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527"/>
  <workbookPr defaultThemeVersion="124226"/>
  <mc:AlternateContent xmlns:mc="http://schemas.openxmlformats.org/markup-compatibility/2006">
    <mc:Choice Requires="x15">
      <x15ac:absPath xmlns:x15ac="http://schemas.microsoft.com/office/spreadsheetml/2010/11/ac" url="\\SRV-usr-data02\usersdata$\itkalicanac\My Documents\2020\JAVNA NABAVA 2020\GOSPODARSTVO 05- 2020\STADION-FAZA 1- 2-05-Ra-20\JN 2-05-Ra-20\"/>
    </mc:Choice>
  </mc:AlternateContent>
  <xr:revisionPtr revIDLastSave="0" documentId="13_ncr:1_{1DE8A62B-F1A2-4796-AC20-EA630AE70900}" xr6:coauthVersionLast="45" xr6:coauthVersionMax="45" xr10:uidLastSave="{00000000-0000-0000-0000-000000000000}"/>
  <bookViews>
    <workbookView xWindow="-120" yWindow="-120" windowWidth="29040" windowHeight="15840" activeTab="4" xr2:uid="{00000000-000D-0000-FFFF-FFFF00000000}"/>
  </bookViews>
  <sheets>
    <sheet name="Naslovnica" sheetId="6" r:id="rId1"/>
    <sheet name="građevinsko obrtnički radovi" sheetId="11" r:id="rId2"/>
    <sheet name="vodovod i kanalizacija" sheetId="12" r:id="rId3"/>
    <sheet name="elektroinstalaterski radovi" sheetId="13" r:id="rId4"/>
    <sheet name="grijanje hlađenje i ventilacija" sheetId="14" r:id="rId5"/>
    <sheet name="plinske instalacije" sheetId="16" r:id="rId6"/>
    <sheet name="rekapitulacija" sheetId="15" r:id="rId7"/>
  </sheets>
  <definedNames>
    <definedName name="_xlnm.Print_Titles" localSheetId="1">'građevinsko obrtnički radovi'!$1:$5</definedName>
    <definedName name="_xlnm.Print_Titles" localSheetId="4">'grijanje hlađenje i ventilacija'!$1:$4</definedName>
    <definedName name="_xlnm.Print_Titles" localSheetId="0">Naslovnica!$1:$4</definedName>
    <definedName name="_xlnm.Print_Titles" localSheetId="5">'plinske instalacije'!$1:$3</definedName>
    <definedName name="_xlnm.Print_Area" localSheetId="3">'elektroinstalaterski radovi'!$A$1:$F$382</definedName>
    <definedName name="_xlnm.Print_Area" localSheetId="1">'građevinsko obrtnički radovi'!$A$1:$F$349</definedName>
    <definedName name="_xlnm.Print_Area" localSheetId="4">'grijanje hlađenje i ventilacija'!$A$1:$I$729</definedName>
    <definedName name="_xlnm.Print_Area" localSheetId="0">Naslovnica!$A$1:$F$64</definedName>
    <definedName name="_xlnm.Print_Area" localSheetId="2">'vodovod i kanalizacija'!$A$1:$F$324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200" i="14" l="1"/>
  <c r="G204" i="14"/>
  <c r="G208" i="14"/>
  <c r="G212" i="14"/>
  <c r="G216" i="14"/>
  <c r="G220" i="14"/>
  <c r="G228" i="14"/>
  <c r="G234" i="14"/>
  <c r="G240" i="14"/>
  <c r="G245" i="14"/>
  <c r="G249" i="14"/>
  <c r="G254" i="14"/>
  <c r="G289" i="14"/>
  <c r="G295" i="14"/>
  <c r="G299" i="14"/>
  <c r="G303" i="14"/>
  <c r="G306" i="14"/>
  <c r="G311" i="14"/>
  <c r="G312" i="14"/>
  <c r="G313" i="14"/>
  <c r="G320" i="14"/>
  <c r="G321" i="14"/>
  <c r="G322" i="14"/>
  <c r="G323" i="14"/>
  <c r="G324" i="14"/>
  <c r="G329" i="14"/>
  <c r="G334" i="14"/>
  <c r="G340" i="14"/>
  <c r="G347" i="14"/>
  <c r="G352" i="14"/>
  <c r="G357" i="14"/>
  <c r="G360" i="14"/>
  <c r="G363" i="14"/>
  <c r="G367" i="14"/>
  <c r="G371" i="14"/>
  <c r="G374" i="14"/>
  <c r="G377" i="14"/>
  <c r="G378" i="14"/>
  <c r="G379" i="14"/>
  <c r="G382" i="14"/>
  <c r="G383" i="14"/>
  <c r="G384" i="14"/>
  <c r="G389" i="14"/>
  <c r="G391" i="14"/>
  <c r="G440" i="14"/>
  <c r="G454" i="14"/>
  <c r="G468" i="14"/>
  <c r="G482" i="14"/>
  <c r="G488" i="14"/>
  <c r="G499" i="14"/>
  <c r="G504" i="14"/>
  <c r="G507" i="14"/>
  <c r="G511" i="14"/>
  <c r="G512" i="14"/>
  <c r="G513" i="14"/>
  <c r="G514" i="14"/>
  <c r="G515" i="14"/>
  <c r="G519" i="14"/>
  <c r="G522" i="14"/>
  <c r="G526" i="14"/>
  <c r="G527" i="14"/>
  <c r="G531" i="14"/>
  <c r="G534" i="14"/>
  <c r="G537" i="14"/>
  <c r="G540" i="14"/>
  <c r="G542" i="14"/>
  <c r="G544" i="14"/>
  <c r="G546" i="14"/>
  <c r="G425" i="14"/>
  <c r="G548" i="14" s="1"/>
  <c r="G561" i="14"/>
  <c r="G567" i="14"/>
  <c r="G572" i="14"/>
  <c r="G575" i="14"/>
  <c r="G579" i="14"/>
  <c r="G582" i="14"/>
  <c r="G585" i="14"/>
  <c r="G589" i="14"/>
  <c r="G593" i="14"/>
  <c r="G597" i="14"/>
  <c r="G601" i="14"/>
  <c r="G605" i="14"/>
  <c r="G608" i="14"/>
  <c r="G609" i="14"/>
  <c r="G613" i="14"/>
  <c r="G617" i="14"/>
  <c r="G621" i="14"/>
  <c r="G623" i="14"/>
  <c r="G626" i="14"/>
  <c r="G628" i="14"/>
  <c r="G631" i="14"/>
  <c r="G632" i="14"/>
  <c r="G633" i="14"/>
  <c r="G634" i="14"/>
  <c r="G635" i="14"/>
  <c r="G636" i="14"/>
  <c r="G637" i="14"/>
  <c r="G638" i="14"/>
  <c r="G639" i="14"/>
  <c r="G640" i="14"/>
  <c r="G641" i="14"/>
  <c r="G642" i="14"/>
  <c r="G643" i="14"/>
  <c r="G644" i="14"/>
  <c r="G645" i="14"/>
  <c r="G646" i="14"/>
  <c r="G647" i="14"/>
  <c r="G652" i="14"/>
  <c r="G656" i="14"/>
  <c r="G557" i="14"/>
  <c r="G678" i="14" l="1"/>
  <c r="G679" i="14"/>
  <c r="G680" i="14"/>
  <c r="G685" i="14"/>
  <c r="G686" i="14"/>
  <c r="G688" i="14"/>
  <c r="G689" i="14"/>
  <c r="G691" i="14"/>
  <c r="G692" i="14"/>
  <c r="G694" i="14"/>
  <c r="G695" i="14"/>
  <c r="G699" i="14"/>
  <c r="G704" i="14"/>
  <c r="G674" i="14"/>
  <c r="G195" i="14"/>
  <c r="G192" i="14"/>
  <c r="G188" i="14"/>
  <c r="G184" i="14"/>
  <c r="G180" i="14"/>
  <c r="G176" i="14"/>
  <c r="G172" i="14"/>
  <c r="G168" i="14"/>
  <c r="G161" i="14"/>
  <c r="G158" i="14"/>
  <c r="G155" i="14"/>
  <c r="G150" i="14"/>
  <c r="G146" i="14"/>
  <c r="G141" i="14"/>
  <c r="G137" i="14"/>
  <c r="G133" i="14"/>
  <c r="F362" i="13"/>
  <c r="F360" i="13"/>
  <c r="F358" i="13"/>
  <c r="F356" i="13"/>
  <c r="F354" i="13"/>
  <c r="F352" i="13"/>
  <c r="F350" i="13"/>
  <c r="F348" i="13"/>
  <c r="F346" i="13"/>
  <c r="F344" i="13"/>
  <c r="F342" i="13"/>
  <c r="F340" i="13"/>
  <c r="F365" i="13" s="1"/>
  <c r="F333" i="13"/>
  <c r="F331" i="13"/>
  <c r="F329" i="13"/>
  <c r="F327" i="13"/>
  <c r="F325" i="13"/>
  <c r="F323" i="13"/>
  <c r="F321" i="13"/>
  <c r="F319" i="13"/>
  <c r="F317" i="13"/>
  <c r="F315" i="13"/>
  <c r="F313" i="13"/>
  <c r="F311" i="13"/>
  <c r="F302" i="13"/>
  <c r="F300" i="13"/>
  <c r="F298" i="13"/>
  <c r="F296" i="13"/>
  <c r="F294" i="13"/>
  <c r="F292" i="13"/>
  <c r="F290" i="13"/>
  <c r="F288" i="13"/>
  <c r="F286" i="13"/>
  <c r="F284" i="13"/>
  <c r="F282" i="13"/>
  <c r="F280" i="13"/>
  <c r="F278" i="13"/>
  <c r="F271" i="13"/>
  <c r="F269" i="13"/>
  <c r="F267" i="13"/>
  <c r="F264" i="13"/>
  <c r="F254" i="13"/>
  <c r="F247" i="13"/>
  <c r="F245" i="13"/>
  <c r="F243" i="13"/>
  <c r="F241" i="13"/>
  <c r="F239" i="13"/>
  <c r="F237" i="13"/>
  <c r="F235" i="13"/>
  <c r="F233" i="13"/>
  <c r="F231" i="13"/>
  <c r="F229" i="13"/>
  <c r="F227" i="13"/>
  <c r="F225" i="13"/>
  <c r="F223" i="13"/>
  <c r="F220" i="13"/>
  <c r="F214" i="13"/>
  <c r="F212" i="13"/>
  <c r="F210" i="13"/>
  <c r="F208" i="13"/>
  <c r="F206" i="13"/>
  <c r="F204" i="13"/>
  <c r="F200" i="13"/>
  <c r="F198" i="13"/>
  <c r="F196" i="13"/>
  <c r="F194" i="13"/>
  <c r="F192" i="13"/>
  <c r="F188" i="13"/>
  <c r="F186" i="13"/>
  <c r="F184" i="13"/>
  <c r="F182" i="13"/>
  <c r="F180" i="13"/>
  <c r="F178" i="13"/>
  <c r="F176" i="13"/>
  <c r="F174" i="13"/>
  <c r="F172" i="13"/>
  <c r="F168" i="13"/>
  <c r="F152" i="13"/>
  <c r="F139" i="13"/>
  <c r="F126" i="13"/>
  <c r="F112" i="13"/>
  <c r="F99" i="13"/>
  <c r="F86" i="13"/>
  <c r="F28" i="13"/>
  <c r="F26" i="13"/>
  <c r="F24" i="13"/>
  <c r="F22" i="13"/>
  <c r="F20" i="13"/>
  <c r="F18" i="13"/>
  <c r="F16" i="13"/>
  <c r="F14" i="13"/>
  <c r="F12" i="13"/>
  <c r="F10" i="13"/>
  <c r="G722" i="14"/>
  <c r="G659" i="14"/>
  <c r="G724" i="14" s="1"/>
  <c r="F292" i="12"/>
  <c r="F289" i="12"/>
  <c r="F286" i="12"/>
  <c r="F283" i="12"/>
  <c r="F280" i="12"/>
  <c r="F279" i="12"/>
  <c r="F278" i="12"/>
  <c r="F277" i="12"/>
  <c r="F276" i="12"/>
  <c r="F268" i="12"/>
  <c r="F265" i="12"/>
  <c r="F270" i="12" s="1"/>
  <c r="F258" i="12"/>
  <c r="F255" i="12"/>
  <c r="F251" i="12"/>
  <c r="F250" i="12"/>
  <c r="F249" i="12"/>
  <c r="F248" i="12"/>
  <c r="F238" i="12"/>
  <c r="F233" i="12"/>
  <c r="F241" i="12" s="1"/>
  <c r="F224" i="12"/>
  <c r="F221" i="12"/>
  <c r="F218" i="12"/>
  <c r="F226" i="12" s="1"/>
  <c r="F215" i="12"/>
  <c r="F212" i="12"/>
  <c r="F209" i="12"/>
  <c r="F208" i="12"/>
  <c r="F200" i="12"/>
  <c r="F202" i="12" s="1"/>
  <c r="F170" i="12"/>
  <c r="F167" i="12"/>
  <c r="F164" i="12"/>
  <c r="F161" i="12"/>
  <c r="F158" i="12"/>
  <c r="F154" i="12"/>
  <c r="F132" i="12"/>
  <c r="F135" i="12" s="1"/>
  <c r="F124" i="12"/>
  <c r="F121" i="12"/>
  <c r="F118" i="12"/>
  <c r="F115" i="12"/>
  <c r="F112" i="12"/>
  <c r="F109" i="12"/>
  <c r="F106" i="12"/>
  <c r="F105" i="12"/>
  <c r="F94" i="12"/>
  <c r="F91" i="12"/>
  <c r="F81" i="12"/>
  <c r="F78" i="12"/>
  <c r="F77" i="12"/>
  <c r="F74" i="12"/>
  <c r="F73" i="12"/>
  <c r="F70" i="12"/>
  <c r="F67" i="12"/>
  <c r="F63" i="12"/>
  <c r="F59" i="12"/>
  <c r="F56" i="12"/>
  <c r="F53" i="12"/>
  <c r="F52" i="12"/>
  <c r="F37" i="12"/>
  <c r="F40" i="12" s="1"/>
  <c r="F30" i="12"/>
  <c r="F27" i="12"/>
  <c r="F24" i="12"/>
  <c r="F21" i="12"/>
  <c r="F18" i="12"/>
  <c r="F17" i="12"/>
  <c r="F10" i="12"/>
  <c r="F9" i="12"/>
  <c r="F8" i="12"/>
  <c r="F12" i="12" s="1"/>
  <c r="F336" i="13" l="1"/>
  <c r="F377" i="13" s="1"/>
  <c r="G394" i="14"/>
  <c r="G720" i="14" s="1"/>
  <c r="G708" i="14"/>
  <c r="G726" i="14" s="1"/>
  <c r="F294" i="12"/>
  <c r="F301" i="12" s="1"/>
  <c r="F249" i="13"/>
  <c r="F371" i="13" s="1"/>
  <c r="F30" i="13"/>
  <c r="F369" i="13" s="1"/>
  <c r="F305" i="13"/>
  <c r="F375" i="13" s="1"/>
  <c r="F273" i="13"/>
  <c r="F373" i="13" s="1"/>
  <c r="F379" i="13"/>
  <c r="F32" i="12"/>
  <c r="F83" i="12"/>
  <c r="F96" i="12"/>
  <c r="F172" i="12"/>
  <c r="F179" i="12" s="1"/>
  <c r="F312" i="12" s="1"/>
  <c r="F127" i="12"/>
  <c r="F142" i="12" s="1"/>
  <c r="F260" i="12"/>
  <c r="F300" i="12" s="1"/>
  <c r="G729" i="14" l="1"/>
  <c r="G7" i="15" s="1"/>
  <c r="F382" i="13"/>
  <c r="G6" i="15" s="1"/>
  <c r="F303" i="12"/>
  <c r="F313" i="12" s="1"/>
  <c r="F141" i="12"/>
  <c r="F144" i="12" s="1"/>
  <c r="F311" i="12" s="1"/>
  <c r="F315" i="12" l="1"/>
  <c r="G5" i="15"/>
  <c r="F222" i="11"/>
  <c r="F228" i="11"/>
  <c r="F152" i="16"/>
  <c r="F149" i="16"/>
  <c r="F146" i="16"/>
  <c r="F143" i="16"/>
  <c r="F140" i="16"/>
  <c r="F135" i="16"/>
  <c r="F132" i="16"/>
  <c r="F129" i="16"/>
  <c r="F126" i="16"/>
  <c r="F123" i="16"/>
  <c r="F120" i="16"/>
  <c r="F117" i="16"/>
  <c r="F112" i="16"/>
  <c r="F109" i="16"/>
  <c r="F106" i="16"/>
  <c r="F103" i="16"/>
  <c r="F100" i="16"/>
  <c r="F99" i="16"/>
  <c r="F96" i="16"/>
  <c r="F95" i="16"/>
  <c r="F85" i="16"/>
  <c r="F82" i="16"/>
  <c r="F79" i="16"/>
  <c r="F76" i="16"/>
  <c r="F73" i="16"/>
  <c r="F72" i="16"/>
  <c r="F67" i="16"/>
  <c r="F65" i="16"/>
  <c r="F63" i="16"/>
  <c r="F61" i="16"/>
  <c r="F59" i="16"/>
  <c r="F57" i="16"/>
  <c r="F55" i="16"/>
  <c r="F53" i="16"/>
  <c r="F51" i="16"/>
  <c r="F47" i="16"/>
  <c r="F44" i="16"/>
  <c r="F41" i="16"/>
  <c r="F38" i="16"/>
  <c r="F35" i="16"/>
  <c r="F32" i="16"/>
  <c r="F29" i="16"/>
  <c r="F26" i="16"/>
  <c r="F25" i="16"/>
  <c r="F22" i="16"/>
  <c r="F19" i="16"/>
  <c r="F16" i="16"/>
  <c r="F13" i="16"/>
  <c r="F10" i="16"/>
  <c r="F154" i="16" s="1"/>
  <c r="F122" i="11"/>
  <c r="F119" i="11"/>
  <c r="F116" i="11"/>
  <c r="F225" i="11"/>
  <c r="F140" i="11"/>
  <c r="F137" i="11"/>
  <c r="F34" i="11"/>
  <c r="F207" i="11"/>
  <c r="F204" i="11"/>
  <c r="G8" i="15" l="1"/>
  <c r="F270" i="11"/>
  <c r="F167" i="11" l="1"/>
  <c r="F166" i="11"/>
  <c r="F165" i="11"/>
  <c r="F164" i="11"/>
  <c r="F163" i="11"/>
  <c r="F162" i="11"/>
  <c r="F161" i="11"/>
  <c r="F159" i="11"/>
  <c r="F158" i="11"/>
  <c r="F157" i="11"/>
  <c r="F155" i="11"/>
  <c r="F154" i="11"/>
  <c r="F153" i="11"/>
  <c r="F152" i="11"/>
  <c r="F151" i="11"/>
  <c r="F150" i="11"/>
  <c r="F149" i="11"/>
  <c r="F148" i="11"/>
  <c r="F147" i="11"/>
  <c r="F180" i="11"/>
  <c r="F176" i="11"/>
  <c r="F175" i="11"/>
  <c r="F87" i="11"/>
  <c r="F86" i="11"/>
  <c r="F60" i="11"/>
  <c r="F61" i="11"/>
  <c r="F13" i="11"/>
  <c r="F16" i="11"/>
  <c r="F125" i="11"/>
  <c r="F110" i="11"/>
  <c r="F261" i="11"/>
  <c r="F289" i="11"/>
  <c r="F286" i="11"/>
  <c r="F283" i="11"/>
  <c r="F201" i="11"/>
  <c r="F216" i="11"/>
  <c r="F17" i="11" l="1"/>
  <c r="F249" i="11"/>
  <c r="F65" i="11" l="1"/>
  <c r="F64" i="11"/>
  <c r="F320" i="11" l="1"/>
  <c r="F71" i="11"/>
  <c r="F31" i="11"/>
  <c r="F307" i="11"/>
  <c r="F134" i="11"/>
  <c r="F28" i="11"/>
  <c r="F41" i="11"/>
  <c r="F219" i="11"/>
  <c r="F131" i="11" l="1"/>
  <c r="F258" i="11" l="1"/>
  <c r="F262" i="11" s="1"/>
  <c r="F280" i="11" l="1"/>
  <c r="F277" i="11"/>
  <c r="F237" i="11"/>
  <c r="F213" i="11"/>
  <c r="F229" i="11" s="1"/>
  <c r="F83" i="11"/>
  <c r="F82" i="11"/>
  <c r="F68" i="11"/>
  <c r="F57" i="11"/>
  <c r="F56" i="11"/>
  <c r="F291" i="11" l="1"/>
  <c r="F332" i="11" s="1"/>
  <c r="F327" i="11"/>
  <c r="F304" i="11"/>
  <c r="F302" i="11"/>
  <c r="F266" i="11"/>
  <c r="F272" i="11" s="1"/>
  <c r="F252" i="11"/>
  <c r="F246" i="11"/>
  <c r="F243" i="11"/>
  <c r="F235" i="11"/>
  <c r="F198" i="11"/>
  <c r="F195" i="11"/>
  <c r="F192" i="11"/>
  <c r="F186" i="11"/>
  <c r="F174" i="11"/>
  <c r="F182" i="11" s="1"/>
  <c r="F128" i="11"/>
  <c r="F113" i="11"/>
  <c r="F107" i="11"/>
  <c r="F104" i="11"/>
  <c r="F101" i="11"/>
  <c r="F92" i="11"/>
  <c r="F91" i="11"/>
  <c r="F79" i="11"/>
  <c r="F78" i="11"/>
  <c r="F75" i="11"/>
  <c r="F74" i="11"/>
  <c r="F53" i="11"/>
  <c r="F52" i="11"/>
  <c r="F49" i="11"/>
  <c r="F48" i="11"/>
  <c r="F45" i="11"/>
  <c r="F44" i="11"/>
  <c r="F40" i="11"/>
  <c r="F25" i="11"/>
  <c r="F22" i="11"/>
  <c r="F141" i="11" l="1"/>
  <c r="F323" i="11" s="1"/>
  <c r="F35" i="11"/>
  <c r="F321" i="11" s="1"/>
  <c r="F208" i="11"/>
  <c r="F326" i="11" s="1"/>
  <c r="F309" i="11"/>
  <c r="F333" i="11" s="1"/>
  <c r="F238" i="11"/>
  <c r="F328" i="11" s="1"/>
  <c r="F187" i="11"/>
  <c r="F325" i="11" s="1"/>
  <c r="F331" i="11"/>
  <c r="F93" i="11"/>
  <c r="F322" i="11" s="1"/>
  <c r="F253" i="11"/>
  <c r="F329" i="11" s="1"/>
  <c r="F324" i="11"/>
  <c r="F330" i="11" l="1"/>
  <c r="F335" i="11" s="1"/>
  <c r="F338" i="11" l="1"/>
  <c r="G4" i="15" l="1"/>
  <c r="G10" i="15" s="1"/>
  <c r="G11" i="15" s="1"/>
  <c r="G12" i="15" s="1"/>
</calcChain>
</file>

<file path=xl/sharedStrings.xml><?xml version="1.0" encoding="utf-8"?>
<sst xmlns="http://schemas.openxmlformats.org/spreadsheetml/2006/main" count="2231" uniqueCount="1126">
  <si>
    <t>1.</t>
  </si>
  <si>
    <t>UKUPNO</t>
  </si>
  <si>
    <t>Projektant troškovnika:</t>
  </si>
  <si>
    <t>Marko Večerić dipl. ing. građ.</t>
  </si>
  <si>
    <t>Za B-projekt:</t>
  </si>
  <si>
    <t>Igor Barberić dipl. ing. građ.</t>
  </si>
  <si>
    <t>2.</t>
  </si>
  <si>
    <t>3.</t>
  </si>
  <si>
    <t>kom</t>
  </si>
  <si>
    <t>4.</t>
  </si>
  <si>
    <r>
      <rPr>
        <b/>
        <sz val="14"/>
        <rFont val="Arial Narrow"/>
        <family val="2"/>
        <charset val="238"/>
      </rPr>
      <t>B-PROJEKT</t>
    </r>
    <r>
      <rPr>
        <sz val="14"/>
        <rFont val="Arial Narrow"/>
        <family val="2"/>
        <charset val="238"/>
      </rPr>
      <t xml:space="preserve"> </t>
    </r>
    <r>
      <rPr>
        <b/>
        <sz val="14"/>
        <rFont val="Arial Narrow"/>
        <family val="2"/>
        <charset val="238"/>
      </rPr>
      <t>d.o.o</t>
    </r>
    <r>
      <rPr>
        <sz val="14"/>
        <rFont val="Arial Narrow"/>
        <family val="2"/>
        <charset val="238"/>
      </rPr>
      <t>.</t>
    </r>
    <r>
      <rPr>
        <sz val="11"/>
        <rFont val="Arial Narrow"/>
        <family val="2"/>
        <charset val="238"/>
      </rPr>
      <t xml:space="preserve"> za graditeljstvo, trgovinu i usluge – Bjelovar,  Tr. Markovac, Trojstvena ulica 15,
Ured: Franjevačka kbr. 19, Bjelovar; tel/fax: 043/225-091; mob:098-530-503
</t>
    </r>
  </si>
  <si>
    <t xml:space="preserve">TD 
</t>
  </si>
  <si>
    <t>List br.</t>
  </si>
  <si>
    <t>Broj stavke</t>
  </si>
  <si>
    <t>Opis stavke</t>
  </si>
  <si>
    <t>JM</t>
  </si>
  <si>
    <t>Količina</t>
  </si>
  <si>
    <t>J. C.</t>
  </si>
  <si>
    <t>Iznos</t>
  </si>
  <si>
    <t>kg</t>
  </si>
  <si>
    <t>7.</t>
  </si>
  <si>
    <t>8.</t>
  </si>
  <si>
    <t>5.</t>
  </si>
  <si>
    <t>6.</t>
  </si>
  <si>
    <t>9.</t>
  </si>
  <si>
    <t>10.</t>
  </si>
  <si>
    <t>11.</t>
  </si>
  <si>
    <t>12.</t>
  </si>
  <si>
    <t>beton</t>
  </si>
  <si>
    <t>jed. mjere</t>
  </si>
  <si>
    <t>količina</t>
  </si>
  <si>
    <t>jed. cijena</t>
  </si>
  <si>
    <t>UKUPNO:</t>
  </si>
  <si>
    <t>ZEMLJANI RADOVI</t>
  </si>
  <si>
    <t>Strojno skidanje površinskog sloja materijala u sloju debljine 25 cm. Utovar, prijevoz i istovar obračunati su u posebnoj stavci. Materijal se skida po cijeloj dužini i širini objekta.Obračun materijala u zbitom stanju.</t>
  </si>
  <si>
    <t>BETONSKI I ARMIRANOBETONSKI RADOVI</t>
  </si>
  <si>
    <t>oplata</t>
  </si>
  <si>
    <t>Dobava, siječenje, savijanje, postava i vezivanje betonskog željeza raznih profila za sve armirano betonske radove. Obračun izvršiti prema stvarnoj količini ugrađene armature.</t>
  </si>
  <si>
    <t>šipke S500B</t>
  </si>
  <si>
    <t>mreže S500B</t>
  </si>
  <si>
    <t>ZIDARSKI I IZOLATERSKI RADOVI</t>
  </si>
  <si>
    <t>STOLARSKI RADOVI</t>
  </si>
  <si>
    <t>DRVENA STOLARIJA</t>
  </si>
  <si>
    <t>Izrada, dobava i montaža sobnih, unutarnjih, furniranih vrata stana s okvirom od četinara. Vratno krilo je puno. Okov standardan, ugradnja suha. Boja po izboru investitora. U cijenu stavke uključiti običnu bravu. Mjere uzeti na licu mjesta.</t>
  </si>
  <si>
    <t>LIMARSKI RADOVI</t>
  </si>
  <si>
    <t>SOBOSLIKARSKO-LIČILAČKI RADOVI</t>
  </si>
  <si>
    <t xml:space="preserve">Gletanje i bojanje  zidova i stropova polidisperzivnim bojama u dva navrata u tonu po izboru investitora. U  stavku uključiti sve potrebne predradnje, te skelu. 
</t>
  </si>
  <si>
    <t>Žbukani zidovi s gletanjem</t>
  </si>
  <si>
    <t>KERAMIČARSKI RADOVI</t>
  </si>
  <si>
    <t>Dobava i opločenje sokla keramičkim pločicama, fuga na fugu položenim na ljepilo sa fugiranjem. Pločice po izboru investitora.</t>
  </si>
  <si>
    <t>GIPSKARTONSKI RADOVI</t>
  </si>
  <si>
    <t>FASADERSKI RADOVI</t>
  </si>
  <si>
    <t>BETONSKI I AB RADOVI</t>
  </si>
  <si>
    <t>SOBOSLIKARSKI LIČILAČKI RADOVI</t>
  </si>
  <si>
    <t>PDV:</t>
  </si>
  <si>
    <t>SVEUKUPNO:</t>
  </si>
  <si>
    <t>Strojno  žbukanje vapneno-cementnom strojnom žbukom unutarnjih zidova. U obzir uzeti obradu podloge prema uputstvima proizvođača.U stavku obračunati potrebnu skelu. U cijeni i obrada špaleta, te eventalno šlicanje, obrada otvora i prodora.</t>
  </si>
  <si>
    <t>Strojni iskop te ručno planiranje zemlje za temeljnu konstrukciju u zemlji III kategorije širine prema statičkom proračunu i deponiranje iste na gradilištu. Obračun zemlje u zbitom stanju.</t>
  </si>
  <si>
    <t xml:space="preserve">REKAPITULACIJA </t>
  </si>
  <si>
    <t>POKRIVAČKI RADOVI</t>
  </si>
  <si>
    <t>KAMENARSKI RADOVI</t>
  </si>
  <si>
    <t>Dobava i postava unutarnjih prozorskih klupčica debljine 20 mm iz granita, širine do 20 cm. Kamen po izboru investitora.</t>
  </si>
  <si>
    <t>Dobava i postava vanjskih prozorskih klupčica debljine 20 mm iz granita, širine do 20 cm. Kamen po izboru investitora.</t>
  </si>
  <si>
    <t>Dobava i opločenje podova protukliznim keramičkim pločicama I klase , fuga na fugu položenim na ljepilo sa fugiranjem. Pločice po izboru investitora.</t>
  </si>
  <si>
    <t>13.</t>
  </si>
  <si>
    <t>ALU STOLARIJA</t>
  </si>
  <si>
    <t>jed. Mj.</t>
  </si>
  <si>
    <t>BRAVARSKI RADOVI</t>
  </si>
  <si>
    <t>Gipskartonski stropovi bez gletanja</t>
  </si>
  <si>
    <t>OPREMA</t>
  </si>
  <si>
    <t xml:space="preserve">Dobava i opločenje zidova keramičkim pločicama I klase, fuga na fugu položenim na zid u ljepilo sa fugiranjem. </t>
  </si>
  <si>
    <t>14.</t>
  </si>
  <si>
    <r>
      <t>INVESTITOR</t>
    </r>
    <r>
      <rPr>
        <sz val="12"/>
        <rFont val="Times New Roman"/>
        <family val="1"/>
        <charset val="238"/>
      </rPr>
      <t xml:space="preserve">: </t>
    </r>
  </si>
  <si>
    <t>GRAD BJELOVAR</t>
  </si>
  <si>
    <t>(OIB:18970641692)</t>
  </si>
  <si>
    <t>Trg Eugena Kvaternika 2</t>
  </si>
  <si>
    <t>Bjelovar 43000</t>
  </si>
  <si>
    <r>
      <t>GRAĐEVINA</t>
    </r>
    <r>
      <rPr>
        <sz val="12"/>
        <rFont val="Times New Roman"/>
        <family val="1"/>
        <charset val="238"/>
      </rPr>
      <t xml:space="preserve">: </t>
    </r>
  </si>
  <si>
    <r>
      <t>ZAHVAT</t>
    </r>
    <r>
      <rPr>
        <sz val="12"/>
        <rFont val="Times New Roman"/>
        <family val="1"/>
        <charset val="238"/>
      </rPr>
      <t xml:space="preserve">:  </t>
    </r>
  </si>
  <si>
    <r>
      <t>LOKACIJA</t>
    </r>
    <r>
      <rPr>
        <sz val="12"/>
        <rFont val="Times New Roman"/>
        <family val="1"/>
        <charset val="238"/>
      </rPr>
      <t xml:space="preserve">:    </t>
    </r>
  </si>
  <si>
    <t>BJELOVAR,</t>
  </si>
  <si>
    <t>GRADNJA</t>
  </si>
  <si>
    <r>
      <t xml:space="preserve">k.č. br. </t>
    </r>
    <r>
      <rPr>
        <sz val="12"/>
        <rFont val="Times New Roman"/>
        <family val="1"/>
        <charset val="238"/>
      </rPr>
      <t>1914/2  k.o. Bjelovar</t>
    </r>
  </si>
  <si>
    <t xml:space="preserve">Dobava, nasipavanje i nabijanje tamponskog sloja tucanika granulacije 0/60. Nabijanje   do zbijenosti prema statičkom računu. Obračun u zbitom stanju. </t>
  </si>
  <si>
    <t>podložni beton</t>
  </si>
  <si>
    <t>beton za pad</t>
  </si>
  <si>
    <t>PRIPREMNI RADOVI</t>
  </si>
  <si>
    <t>1.1</t>
  </si>
  <si>
    <t>kompl.</t>
  </si>
  <si>
    <t>1.2</t>
  </si>
  <si>
    <t>Iskolčenje objekta, čime su obuhvaćena sva geodetska mjerenja kojima se podaci iz projekta prenose na teren te izrada elaborata iskolčenja od ovlaštene osobe. Stavka uključuje osiguranje karakterističnih točaka, obnavljanje i održavanje iskolčenih točaka za vrijeme građenja te praćenje građenja od strane geodeta.</t>
  </si>
  <si>
    <t>Uređenje gradilišta i svi režijski troškovi. Urediti i održavati gradilište za dogovoren rok trajanja radova kao i uređenje terena nakon završetka radova. Odrediti mjesto za skladištenje materijala. Rasvjeta gradilišta, potrebne instalacije. Sanitarni prostor,ograda gradnje,dnevni boravak. Natpisna ploča sa podacima o građevini, investitoru, odobrenju za građenje, projektantu,  nadzoru i izvođaču radova.</t>
  </si>
  <si>
    <t>I FAZA ZGRADA TRIBINA SA UŽIM OKOLIŠEM</t>
  </si>
  <si>
    <t>UKUPNO FAZA I</t>
  </si>
  <si>
    <t>Dobava i ugradnja tipskih stolica sa naslonom na tribinama. Boja po izboru projektanta i investitora. Sjedala iz nezapaljivog materijala (PVC, propilen). Sjedala moraju biti numerirana. Mora biti omogućen odvod vode koja se nakupi tijekom kiše. Sjedala moraju zadovoljiti sve UEFA/FIFA norme. Dimenzije približno V/Š/D=32/43/40cm.</t>
  </si>
  <si>
    <t>Izrada, dobava i ugradnja montažnih armiranobetonskih tipskih blokova za "međustepenice" tribina od betona C40/50. Blok dimenzija ~ 50x20x120cm. Armatura u cijeni (15kg/kom).</t>
  </si>
  <si>
    <t>L element ~100x40cm, debljine 15 cm.</t>
  </si>
  <si>
    <t xml:space="preserve">Izrada horizontalne i vertikalne hidroizolacije sa dva sloja bitumenskih varenih traka uz prethodni hladni prednamaz. Bitumenske trake za varenje sa uloškom od staklenog voala  debljine 2x4 mm. Polagati prema uputama proizvođača. Svi prelazi izvode se zadebljano za cca 1-5 cm ili pod kutom 45°. </t>
  </si>
  <si>
    <t>Zidanje zida šupljom blok opekom debljine 25cm   u produžnom mortu.</t>
  </si>
  <si>
    <t>Dobava materijala i ugradnja trapeznog lima nadstrešnice. Debljina lima 0,6mm. Boja lima prema odabitu investitora i projektanta. U cijeni sav spojni, potrošni materijal, te autodizalica i skela.</t>
  </si>
  <si>
    <r>
      <t>m</t>
    </r>
    <r>
      <rPr>
        <vertAlign val="superscript"/>
        <sz val="12"/>
        <rFont val="Times New Roman"/>
        <family val="1"/>
        <charset val="238"/>
      </rPr>
      <t>2</t>
    </r>
    <r>
      <rPr>
        <sz val="12"/>
        <rFont val="Times New Roman"/>
        <family val="1"/>
        <charset val="238"/>
      </rPr>
      <t xml:space="preserve"> </t>
    </r>
  </si>
  <si>
    <t>Izrada spuštenih stropova od vlagoodbojnih ploča sa jednim redom GK ploča  na ovješenu pocinčanu podkonstrukciju  i priprema do ličenja. U cijenu su uključeni komplet rad i materijal. Izolirano mineralnom vunom debljine 16 cm. PVC folija u cijeni</t>
  </si>
  <si>
    <t>Dobava i opločenje stubišta protukliznim keramičkim pločicama I klase , fuga na fugu položenim na ljepilo sa fugiranjem. Pločice po izboru investitora.</t>
  </si>
  <si>
    <t xml:space="preserve">Dobava i postava snjegobrana izvedenog iz pocinčanog,čeličog, bojanog lima RŠ do 30cm debljine 0,55mm. 
</t>
  </si>
  <si>
    <t xml:space="preserve">Dobava i ugradnja S-6 vatrogasnih aparata. </t>
  </si>
  <si>
    <t>Dobava i postava aluminijskih roleta u boji po izboru investitora i projektanta sa unutrašnje strane aluminijskih prozora. Komplet sa vodilicama  i svim potrebnim priborom. Obračun po m2 površine prozora.</t>
  </si>
  <si>
    <t xml:space="preserve">Izrada spuštenih stropova od vlagoodbojnih ploča sa jednim redom GK ploča  na ovješenu pocinčanu podkonstrukciju  i priprema do ličenja. U cijenu su uključeni komplet rad i materijal. </t>
  </si>
  <si>
    <t>Zidanje pregradnog zida debljine 12 cm produžnom mortu.</t>
  </si>
  <si>
    <t xml:space="preserve">Betoniranje podložnog betona C12/16. Obračun izvršiti prema količini ugrađenog betona. </t>
  </si>
  <si>
    <t>Betoniranje temeljne ploče debljine 45 cm betonom C25/30, dijelom u zemlji , dijelom u oplati. Armatura je obračunata u posebnoj stavci. Obračun izvršiti prema stvarnoj količini ugrađenog betona i ugrađene oplate.</t>
  </si>
  <si>
    <t>Betoniranje armiranobetonske kose ploče tribina  debljine 22 cm betonom C25/30 u potrebnoj  oplati. Obračun izvršiti prema stvarnoj količini ugrađenog betona i ugrađene oplate. U cijeni betona obračunati ugradnju čeličnih oslonaca za montažne elemente tribine.</t>
  </si>
  <si>
    <t xml:space="preserve">Betoniranje armiranobetonske  ploče iznad prizemlja debljine 22 cm betonom C25/30 u potrebnoj  oplati. Obračun izvršiti prema stvarnoj količini ugrađenog betona i ugrađene oplate. </t>
  </si>
  <si>
    <t xml:space="preserve">Betoniranje armiranobetonske  ploče iznad kata debljine 20 cm betonom C25/30 u potrebnoj  oplati. Obračun izvršiti prema stvarnoj količini ugrađenog betona i ugrađene oplate. </t>
  </si>
  <si>
    <t xml:space="preserve">Betoniranje armiranobetonskih potpornih zidova i pripadajućih temelja betonom C30/37 XC2 u potrebnoj  oplati.  Obračun izvršiti prema stvarnoj količini ugrađenog betona i ugrađene oplate. </t>
  </si>
  <si>
    <t>Betoniranje armirano betonskih stubišta betonom C25/30 u potrebnoj oplati.Obračun izvršiti prema stvarnoj količini ugrađenog betona i ugrađene oplate.</t>
  </si>
  <si>
    <t>Betoniranje armirano betonskih horizontalnih serklaža, greda  i nadvoja betonom C25/30 u potrebnoj oplati.Obračun izvršiti prema stvarnoj količini ugrađenog betona i ugrađene oplate.</t>
  </si>
  <si>
    <t>Betoniranje armirano betonskih vertikalnih serklaža i  stupova betonom C25/30 u potrebnoj oplati.Obračun izvršiti prema stvarnoj količini ugrađenog betona i ugrađene oplate.</t>
  </si>
  <si>
    <t xml:space="preserve">Betoniranje armiranobetonskih temelja, podne ploče nadstrešnice za invalidne osobe i osobe smanjene pokretljivosti i vanjskog stubišta betonom C30/37 XC2.  Obračun izvršiti prema stvarnoj količini ugrađenog betona i ugrađene oplate. </t>
  </si>
  <si>
    <t>Betoniranje armirano betonskih zidova betonom C25/30 u potrebnoj oplati.Obračun izvršiti prema stvarnoj količini ugrađenog betona i ugrađene oplate.</t>
  </si>
  <si>
    <t xml:space="preserve">Izrada, dobava i montaža vanjskih prozora i vrata izvedenih iz Alu profila sa prekinutim termičkim mostom (toplinski izoliran) u tonu po izboru investitora.  Spoj sa fasadom usaglasiti sa izvođačem fasade. Okov standardan, ugradnja suha. Staklo 4+16+4 low-e. </t>
  </si>
  <si>
    <t>100x210</t>
  </si>
  <si>
    <t>80x210</t>
  </si>
  <si>
    <t>70x210</t>
  </si>
  <si>
    <t>VATROOTPORNA VRATA</t>
  </si>
  <si>
    <t>185x250</t>
  </si>
  <si>
    <t>Izrada, dobava i montaža vanjskih punih dvokrilnih vatrootpornih vrata 60 minuta. U cijenu stavke uključiti običnu bravu. Mjere uzeti na licu mjesta. Boja po odabiru investitora.</t>
  </si>
  <si>
    <t>prozor 140x100cm</t>
  </si>
  <si>
    <t>prozor 240x100cm</t>
  </si>
  <si>
    <t>prozor 270x100cm</t>
  </si>
  <si>
    <t>prozor 120x100cm</t>
  </si>
  <si>
    <t>prozor 100x60cm</t>
  </si>
  <si>
    <t>prozor 235x60cm</t>
  </si>
  <si>
    <t>prozor 360x60cm</t>
  </si>
  <si>
    <t>prozor 480x60cm</t>
  </si>
  <si>
    <t>prozor 225x60cm</t>
  </si>
  <si>
    <t>vrata jednokrilna 100x210cm</t>
  </si>
  <si>
    <t>vrata dvokrilna 190x210cm</t>
  </si>
  <si>
    <t>vrata dvokrilna 190x250cm</t>
  </si>
  <si>
    <t>staklena stijena 400x250cm</t>
  </si>
  <si>
    <t>staklena stijena sa dvokrilnim vratima 260x250cm</t>
  </si>
  <si>
    <t>staklena stijena sa dvokrilnim vratima 725x250cm</t>
  </si>
  <si>
    <t>staklena stijena sa dvokrilnim vratima 710x250cm</t>
  </si>
  <si>
    <t>staklena stijena 305x250cm</t>
  </si>
  <si>
    <t>staklena stijena 160x250cm</t>
  </si>
  <si>
    <t>staklena stijena 250x250cm</t>
  </si>
  <si>
    <t xml:space="preserve">FAZA I </t>
  </si>
  <si>
    <t>Dobava i postava vanjske toplinske fasade (na soklu objekta), koja se sastoji od polimernog cem. ljepila (1900 kg/m3) debljine 0,50 cm, XPS-a debljine 10,0 cm. cem. žbuke sa dodacima polimera (1900 kg/m3) debljine 0,50 cm (armirana mrežica od staklenih vlakanaca). Završna obrada je akrilatna kulir žbuka od višebojnog kamena. Ton bira investitor.  Fasadu izvesti u svemu prema uputama i detaljima proizvođača. U cijenu uključiti al. rubne profile, rubne profile oko otvora, obradu svih bridova, prodora... Za ugrađeni sustav priložiti izjave sukladnosti proizvođača ili zastupnika. Također u cijenu uračunata montaža i demontaža fasadne skele i priprema postojeće podloge.</t>
  </si>
  <si>
    <t>Izrada pocinčane ograde oko tribina visine 1,2m. Ograda se fiksira na armiranobetonski ploču. Obračun po kg ugrađene ograde.</t>
  </si>
  <si>
    <t>Izrada čelične pocinčane ograde stubišta visine ograde 1,0m. Obračun po kg ugrađene ograde.</t>
  </si>
  <si>
    <t>Izrada, dobava i montaža visećeg  žljeba iz pocinčanog bojanog lima 0,55 razvijene širine do 90 cm. U cijenu uključiti nosače i sav materijal i rad za kompletno učvršćenje.</t>
  </si>
  <si>
    <t xml:space="preserve">Dobava i postava vjetarlajsni izvedenog iz pocinčanog,čeličog, bojanog lima RŠ do 40cm debljine 0,55mm. 
</t>
  </si>
  <si>
    <t>Izvedba vodokotlića na mjestu spoja žlijeba velike nadstrešnice i vertikale za odvodnju oborinskih voda.</t>
  </si>
  <si>
    <t xml:space="preserve">Dobava i postava limenih opšava izvedenih iz pocinčanog,čeličog, bojanog lima RŠ do 30cm debljine 0,55mm. 
</t>
  </si>
  <si>
    <t>Utovar, odvoz i istovar viška zemlje sa istovarom i grubim planiranjem. Obračun zemlje u zbitom stanju. Odvoz zemljanog materijala na deponiju na istoj parceli udaljeno do 500m.</t>
  </si>
  <si>
    <t>Valjanje zemlje valjkom od zbijenosti od 10 MPa na mjestu izvođenja podložnog betona za temeljnu ploču.</t>
  </si>
  <si>
    <t>Dobava i postava vanjske toplinske fasade, koja se sastoji od polimernog cem. ljepila (1900 kg/m3) debljine 0,50 cm, mineralne vune debljine 15,0 cm. cem. žbuke sa dodacima polimera (1900 kg/m3) debljine 0,50 cm (armirana mrežica od staklenih vlakanaca). Završna obrada je silikatna žbuka zrnaste strukture 1,5 mm debljine 0,25 cm. Ton bira investitor.  Fasadu izvesti u svemu prema uputama i detaljima proizvođača. U cijenu uključiti al. rubne profile, rubne profile oko otvora, obradu svih bridova, prodora... Za ugrađeni sustav priložiti izjave sukladnosti proizvođača ili zastupnika. Također u cijenu uračunata montaža i demontaža fasadne skele i priprema postojeće podloge.</t>
  </si>
  <si>
    <t>Dobava i ugradnja kombivol ploča debljine 12,5cm na zid od opeke sa strane spremišta.</t>
  </si>
  <si>
    <t>Izrada, dobava i ugradnja montažnih tipskih armiranobetonskih greda "L" oblika za tribine od betona C40/50. Grede se preko čeličnih oslonaca i elastičnih ležajeva oslanjaju na kosu armiranobetonsku ploču. Čelične oslonce i elastične ležajeve uključiti u cijenu. Svi spojevi greda moraju biti vodonepropusni i dobro brtvljeni što mora biti uključeno u cijenu, kao i armatura greda. Obračun po m1. Sve mjere uzeti na licu mjesta.</t>
  </si>
  <si>
    <t>Izrada i ugradnja armirane cementne glazure podova debljine 6 cm. Glazura može biti armirana vlaknima ili armaturom za glazure, te dilatirana od zidova. U cijenu uključiti armaturu, te eventualno po potrebi izradu dilatacija na velikim površinama.</t>
  </si>
  <si>
    <t>Dobava i postava hidroizolacije iznad kose armiranobetonske ploče tribina. U cijenu uključen geotekstil 200g/m2 obostrano i hidroizolacija iz sintetičke membrane na bazi mekog PVC-a, armirana poliestarskim pletivom debljine 1,5mm. Membrana se polaže i mehanički fiksira na podlogu, nehrđajućim vijcima s podložnom pločicom. Svi spojevi i prodori na mjestima čeličnih anker pločica moraju biti dobro zabrtvljeni i pregledani prije postave montažnih "L" elemenata.</t>
  </si>
  <si>
    <t>Dobava i ugradnja metalnog pocinčanog kutnika razvijene širine do 25 cm iz lima debljine 2mm. Kutnih se jednom stranom fiksira na temeljnu ploču, a na drugu stranu se lijepi vertikalna hidroizolacija. Obračun po m1 ugrađenog kutnika.</t>
  </si>
  <si>
    <t>m1</t>
  </si>
  <si>
    <t>Izvedba elastične hidorizolacije ispod keramičkih pločica u dva sloja sa staklenom mrežicom u sanitarijama i vanjskim prostorima.</t>
  </si>
  <si>
    <t>Dobava i ugradnja zaštite vertikalno položene hidroizolacije. Zaštita se sastoji od XPS-a debljine 5 cm, te čepičaste folije. Obračun po m2 položene zaštite.</t>
  </si>
  <si>
    <t>Dobava i ugradnja personaliziranih ormara za nogometaše u prostoru nogometnih svlačionica.</t>
  </si>
  <si>
    <t>Dobava i ugradnja HPL obloge u sanitarijama sa svom pripadajućom podkonstrukcijom, učvršćenjim, nogarima i vratima.  Cijena po m2 ugrađene HPL obloge. Boja po odabiru investitora i projektanta.</t>
  </si>
  <si>
    <t>Dobava i ugradnja slojeva poda prizemlja  koja se sastoji od XPS-a debljine 12 cm i PVC folije.</t>
  </si>
  <si>
    <t>Dobava i ugradnja slojeva poda prizemlja  koja se sastoji od XPS-a debljine 10 cm i PVC folije.</t>
  </si>
  <si>
    <t>Dobava i ugradnja toplinske izolacije iznad ploče 1 kata: parna brana, mineralna vuna debljine 16 cm  i PVC folija.</t>
  </si>
  <si>
    <r>
      <t>m</t>
    </r>
    <r>
      <rPr>
        <vertAlign val="superscript"/>
        <sz val="12"/>
        <rFont val="Times New Roman"/>
        <family val="1"/>
        <charset val="238"/>
      </rPr>
      <t>2</t>
    </r>
  </si>
  <si>
    <t xml:space="preserve"> TROŠKOVNIK RADOVA </t>
  </si>
  <si>
    <t xml:space="preserve">ZGRADA ZA SPORT - ZGRADA TRIBINE SA </t>
  </si>
  <si>
    <t>POTPORNIM ZIDOVIMA I AB RAMPOM</t>
  </si>
  <si>
    <t>(sportska namjena)</t>
  </si>
  <si>
    <t>U Bjelovaru, srpanj 2020.</t>
  </si>
  <si>
    <t>T.D. 116/20</t>
  </si>
  <si>
    <r>
      <rPr>
        <b/>
        <sz val="11"/>
        <rFont val="Arial Narrow"/>
        <family val="2"/>
        <charset val="238"/>
      </rPr>
      <t>B-PROJEKT</t>
    </r>
    <r>
      <rPr>
        <sz val="11"/>
        <rFont val="Arial Narrow"/>
        <family val="2"/>
        <charset val="238"/>
      </rPr>
      <t xml:space="preserve"> </t>
    </r>
    <r>
      <rPr>
        <b/>
        <sz val="11"/>
        <rFont val="Arial Narrow"/>
        <family val="2"/>
        <charset val="238"/>
      </rPr>
      <t>d.o.o</t>
    </r>
    <r>
      <rPr>
        <sz val="11"/>
        <rFont val="Arial Narrow"/>
        <family val="2"/>
        <charset val="238"/>
      </rPr>
      <t xml:space="preserve">. za graditeljstvo, trgovinu i usluge – Bjelovar,  Tr. Markovac, Trojstvena ulica 15,
Ured: Franjevačka kbr. 19, Bjelovar; tel/fax: 043/225-091; mob:098-530-503
</t>
    </r>
  </si>
  <si>
    <t>Z.O.P.STADION GLAVNI PROJEKT                           - I FAZA-2020</t>
  </si>
  <si>
    <r>
      <t>m</t>
    </r>
    <r>
      <rPr>
        <vertAlign val="superscript"/>
        <sz val="12"/>
        <rFont val="Times New Roman"/>
        <family val="1"/>
        <charset val="238"/>
      </rPr>
      <t>3</t>
    </r>
  </si>
  <si>
    <r>
      <t>m</t>
    </r>
    <r>
      <rPr>
        <vertAlign val="superscript"/>
        <sz val="12"/>
        <rFont val="Times New Roman"/>
        <family val="1"/>
        <charset val="238"/>
      </rPr>
      <t>1</t>
    </r>
  </si>
  <si>
    <r>
      <t>m</t>
    </r>
    <r>
      <rPr>
        <vertAlign val="superscript"/>
        <sz val="12"/>
        <rFont val="Times New Roman"/>
        <family val="1"/>
        <charset val="238"/>
      </rPr>
      <t>2</t>
    </r>
    <r>
      <rPr>
        <sz val="12"/>
        <rFont val="Times New Roman"/>
        <family val="1"/>
        <charset val="238"/>
      </rPr>
      <t xml:space="preserve">  </t>
    </r>
  </si>
  <si>
    <r>
      <t>m</t>
    </r>
    <r>
      <rPr>
        <vertAlign val="superscript"/>
        <sz val="12"/>
        <rFont val="Times New Roman"/>
        <family val="1"/>
        <charset val="238"/>
      </rPr>
      <t>1</t>
    </r>
    <r>
      <rPr>
        <sz val="12"/>
        <rFont val="Times New Roman"/>
        <family val="1"/>
        <charset val="238"/>
      </rPr>
      <t xml:space="preserve">  </t>
    </r>
  </si>
  <si>
    <r>
      <t xml:space="preserve">Izrada, dobava i montaža kružnih odvodnih cijevi </t>
    </r>
    <r>
      <rPr>
        <sz val="12"/>
        <rFont val="Calibri"/>
        <family val="2"/>
        <charset val="238"/>
      </rPr>
      <t>Ø</t>
    </r>
    <r>
      <rPr>
        <sz val="12"/>
        <rFont val="Times New Roman"/>
        <family val="1"/>
        <charset val="238"/>
      </rPr>
      <t xml:space="preserve">150 koje služe sa odvodnju oborinske vode sa krovnih ploha,  izrađene iz pocinčanog bojanog lima debljine 0,55 mm. U cijenu uključiti pričvršćivanje cijevi u zid i sve elemente za spajanje na horizontlani žljeb.
</t>
    </r>
  </si>
  <si>
    <t>SVEUKUPNA REKAPITULACIJA</t>
  </si>
  <si>
    <t>1. GRAĐEVINSKO OBRTNIČKI RADOVI</t>
  </si>
  <si>
    <t>2. VODOVOD I KANALIZACIJA</t>
  </si>
  <si>
    <t>3. ELEKTROINSTALATERSKI RADOVI</t>
  </si>
  <si>
    <t>4. GRIJANJE HLAĐENJE I VENTILACIJA</t>
  </si>
  <si>
    <t>5. PLINSKE INSTALACIJE</t>
  </si>
  <si>
    <t xml:space="preserve">                                                        </t>
  </si>
  <si>
    <t>T.D.:</t>
  </si>
  <si>
    <t>165/2020-PL</t>
  </si>
  <si>
    <t>Rapska 46a, 10000 Zagreb</t>
  </si>
  <si>
    <t>Z.O.P:</t>
  </si>
  <si>
    <t>SGP_1FAZA
 -2020</t>
  </si>
  <si>
    <t>R.br.</t>
  </si>
  <si>
    <t>J.m.</t>
  </si>
  <si>
    <t>Kol.</t>
  </si>
  <si>
    <t>Jed. cijena</t>
  </si>
  <si>
    <t>Uk. cijena</t>
  </si>
  <si>
    <t>Instalacija plina</t>
  </si>
  <si>
    <t>Kućni priključak</t>
  </si>
  <si>
    <t>1.01.</t>
  </si>
  <si>
    <t>Dobava i ugradnja sedla za spajanje na plinovod pod plinom, sa svim pomoćnim materijalom za spajanje i brtvljenje, uključivo ispitivanje na nepropusnost</t>
  </si>
  <si>
    <t>d63/d32</t>
  </si>
  <si>
    <t>1.02.</t>
  </si>
  <si>
    <t>Dobava i ugradnja slavine za zatvaranje plina u javnoj površini sa vretenom, obzidaati prema pravilniku EM-P-002</t>
  </si>
  <si>
    <t>1.03.</t>
  </si>
  <si>
    <t>Dobava i ugradnja elektrofuzijske spojnice za spajanje PE cijevi, SDR11 dimenzija kako slijedi:</t>
  </si>
  <si>
    <t>d32</t>
  </si>
  <si>
    <t>1.04.</t>
  </si>
  <si>
    <t>Dobava i ugradnja polietilenske cijevi, Pe 100, klase SDR 11, položene u nivelirani rov, zajedno sa svim pomoćnim materijalom  za spajanje i brtvljenje, uključivo ispitivanje na nepropusnost, obložene pijeskom 20 cm sa svih strana.</t>
  </si>
  <si>
    <t>m</t>
  </si>
  <si>
    <t>1.05.</t>
  </si>
  <si>
    <t>Dobava i ugradnja prijelaznog komada 
PE d32/Če DN25</t>
  </si>
  <si>
    <t>1.06.</t>
  </si>
  <si>
    <t>Čelična bešavna cijev izrađena prema HRN EN 10220, ispitana na nepropusnost, zaštićena antikorozivnim premazom i poliken trakom i nivelirani rov sa svim pomoćnim materijalom za spajanje i brtvljenje, obložena pijeskom 20 cm sa svih strana, uključivo sa zatrpavanjem rova, a bez zidarskih radova na bušenju i uspostavi zida te uspostavi javnih prometnih površina.</t>
  </si>
  <si>
    <t>DN25</t>
  </si>
  <si>
    <t>DN40 (zaštitna cijev)</t>
  </si>
  <si>
    <t>1.07.</t>
  </si>
  <si>
    <t>Dobava i ugradnja limenog nadžbuknog plinskog ormarića za smještaj mjerno regulaciskog sklopa, dimenzija šxvxd: 900x850x350 mm</t>
  </si>
  <si>
    <t>1.08.</t>
  </si>
  <si>
    <t>Dobava i ugradnja kuglaste prirubničke slavine za plin PN16</t>
  </si>
  <si>
    <t>1.09.</t>
  </si>
  <si>
    <t>Dobava i ugradnja PE trake s natpisom   PAŽNJA PLIN” cca 500 mm ispod nivelete uređenog terena</t>
  </si>
  <si>
    <t>1.10.</t>
  </si>
  <si>
    <t>Dobava i ugradnja  PE trake s metalnom žicom za detekciju neposredno iznad plinovoda.</t>
  </si>
  <si>
    <t>1.11.</t>
  </si>
  <si>
    <t>Geodetsko i strojarsko snimanje izvedenog priključka plina.</t>
  </si>
  <si>
    <t>1.12.</t>
  </si>
  <si>
    <t>Antikorozivna zaštita čeličnih cijevi, uvarnih elemenata i nosača cijevi. U sklopu ove stavke uključeno je odmaščivanje, ručno čišćenje površina i otprašivanje. Antikorozivna zaštita izvodi se primerom i plastizol trakom.</t>
  </si>
  <si>
    <t>kpl</t>
  </si>
  <si>
    <t>1.13.</t>
  </si>
  <si>
    <t>Ispitivanje priključka na čvrstoću, spajanje na plinovod, puštanje plina, odzračivanje na priključku</t>
  </si>
  <si>
    <t>GRAĐEVINSKI DIO</t>
  </si>
  <si>
    <t>1.14.</t>
  </si>
  <si>
    <t>Strojni i ručni iskop rova</t>
  </si>
  <si>
    <r>
      <t>m</t>
    </r>
    <r>
      <rPr>
        <sz val="10"/>
        <rFont val="Calibri"/>
        <family val="2"/>
        <charset val="238"/>
      </rPr>
      <t>³</t>
    </r>
  </si>
  <si>
    <t>1.15.</t>
  </si>
  <si>
    <t>Rezanje i rušenje uređenih prometnih površina</t>
  </si>
  <si>
    <r>
      <t>m</t>
    </r>
    <r>
      <rPr>
        <sz val="10"/>
        <rFont val="Calibri"/>
        <family val="2"/>
        <charset val="238"/>
      </rPr>
      <t>²</t>
    </r>
  </si>
  <si>
    <t>1.16.</t>
  </si>
  <si>
    <t>Planiranje dna rova</t>
  </si>
  <si>
    <t>1.17.</t>
  </si>
  <si>
    <t>Dobava i ugradnja pijeska</t>
  </si>
  <si>
    <t>1.18.</t>
  </si>
  <si>
    <t>Zatrpavanje rova šljunkom sa nabijanjem</t>
  </si>
  <si>
    <t>1.19.</t>
  </si>
  <si>
    <t>Zatrpavanje rova cakumpakom sa nabijanjem</t>
  </si>
  <si>
    <t>1.20.</t>
  </si>
  <si>
    <t>Utovar i odvoz viška materijala na planirku sa istovarom</t>
  </si>
  <si>
    <t>1.21.</t>
  </si>
  <si>
    <t>Ugradnja nadzidnog limenog ormarića</t>
  </si>
  <si>
    <t>1.22.</t>
  </si>
  <si>
    <t>Pripremno završno vrijeme za izvođenje građevinskih radova</t>
  </si>
  <si>
    <t>Mjereno regulaciski sklop</t>
  </si>
  <si>
    <t>1.23.</t>
  </si>
  <si>
    <t>DN40</t>
  </si>
  <si>
    <t>1.24.</t>
  </si>
  <si>
    <t>1.25.</t>
  </si>
  <si>
    <t>Dobava i ugradnja prirubničkog plinskog Y-filtera PN6 ugrađene ispred srednjetlačnog regulatora tlaka</t>
  </si>
  <si>
    <t>1.26.</t>
  </si>
  <si>
    <t>Dobava i ugradnja srednjetlačnog regulatora tlaka M2R25F</t>
  </si>
  <si>
    <t>1.27.</t>
  </si>
  <si>
    <r>
      <t>Dobava i ugradnja plinomjera suhog sistema, za prirodni  plin. Plinomjer je baždaren i vatrootporan, maximalnog kapaciteta 16  m</t>
    </r>
    <r>
      <rPr>
        <vertAlign val="superscript"/>
        <sz val="10"/>
        <rFont val="Arial"/>
        <family val="2"/>
        <charset val="238"/>
      </rPr>
      <t>3</t>
    </r>
    <r>
      <rPr>
        <sz val="10"/>
        <rFont val="Arial"/>
        <family val="2"/>
        <charset val="238"/>
      </rPr>
      <t>/h, s priključcima DN 25, sa temperaturnim korektorom prema propisima distributera plina, tip G-10T  i vatrootrpornim modulom za daljinsko  očitavanje.</t>
    </r>
  </si>
  <si>
    <t>Kom</t>
  </si>
  <si>
    <t>Mjereni plin</t>
  </si>
  <si>
    <t>1.28.</t>
  </si>
  <si>
    <t>1.29.</t>
  </si>
  <si>
    <t>1.30.</t>
  </si>
  <si>
    <t>Prodori kroz podove i zidove s bušenjem i sanacijom prodora,(za prodore kroz podove ugradnja zaštitnih cijevi za 2xNO većih od plinskih)</t>
  </si>
  <si>
    <t>Kom.</t>
  </si>
  <si>
    <t>1.31.</t>
  </si>
  <si>
    <t xml:space="preserve">Dobava i ugradnja plinske navojne  kuglaste slavine PN6 sa termičkom zaštitom. Kuglasta slavina se ugrađuje neposredno na spajanju kotlova na plinsku instalaciju. </t>
  </si>
  <si>
    <t>DN20</t>
  </si>
  <si>
    <t>1.32.</t>
  </si>
  <si>
    <r>
      <t xml:space="preserve">Spajanje kondenzacijskog kotla na plinski vod, uključujući pribor za montažu i puštanje u pogon </t>
    </r>
    <r>
      <rPr>
        <i/>
        <sz val="10"/>
        <rFont val="Arial"/>
        <family val="2"/>
        <charset val="238"/>
      </rPr>
      <t>(izvodi ovlašteni servis po propisima distributera)</t>
    </r>
  </si>
  <si>
    <t>1.33.</t>
  </si>
  <si>
    <t xml:space="preserve">Spajanje kompletne instalacije na izjednačenje potencijala (uzemljenje). Svi prirubnički spojevi moraju biti premošteni </t>
  </si>
  <si>
    <t>Dimovod</t>
  </si>
  <si>
    <t>1.34.</t>
  </si>
  <si>
    <t xml:space="preserve">Dimovodna kaskada 2 kotla
Dimovodni sistem od PPs, za pretlačni
pogon, za pogon ovisan o zraku u
prostoru, sastoji se od:
Sabirne cijevi, dijelova dimovodne
cijevi, krajnji komad s odvodom
konenzata i sifonom.
Jednostavna montaža, jer se dimovodne
cijevi mogu prilagoditi. Zajednički
izlaz dimnih plinova lijevo ili desno.
Promjer dimovodne cijevi: 150 mm
</t>
  </si>
  <si>
    <t>1.35.</t>
  </si>
  <si>
    <t>Jednostavni revizijski dio,ravni
Promjer 150 mm
Plastični materijal (PPs), sivi.</t>
  </si>
  <si>
    <t>kom.</t>
  </si>
  <si>
    <t>1.36.</t>
  </si>
  <si>
    <t>Jednostavni luk, 87°
Promjer 150 mm
Plastični materijal (PPs), sivi.</t>
  </si>
  <si>
    <t>1.37.</t>
  </si>
  <si>
    <t>Dimovodna cijev duljine 2 m,
može se skratiti
Promjer 150 mm
Plastični materijal (PPs), sivi.</t>
  </si>
  <si>
    <t>1.38.</t>
  </si>
  <si>
    <t>Sustav za odvod dimnih plinova za
Vitocrossal od plastike (PPs, tip B),
odobren do 120°C.
Osnovni paket okna, promjer 150 mm.
Sadržaj:
Uporni luk, naležna sabirnica,
poklopac okna, razmačnici (3 komada).</t>
  </si>
  <si>
    <t>1.39.</t>
  </si>
  <si>
    <t>1.40.</t>
  </si>
  <si>
    <t>Dimovodna cijev duljine 1 m,
može se skratiti
Promjer 150 mm
Plastični materijal (PPs), sivi.</t>
  </si>
  <si>
    <t>Kotlovnica</t>
  </si>
  <si>
    <t>1.41.</t>
  </si>
  <si>
    <t>Dobava i montaža odzračne ventilacijske rešetke, dimenzija 585x450 (Aef=0,15m2) sa svim pomoćnim materijalom i materijalom za ugradnju. Rešetke se ugrađuju u vanjski zid 10 cm ispod stropa.</t>
  </si>
  <si>
    <t>1.42.</t>
  </si>
  <si>
    <t>Dobava i ugradnja vatrogasnog protupožarnog aparata S-9, ne ugraditi na visinu veću od 1,5 m</t>
  </si>
  <si>
    <t>1.43.</t>
  </si>
  <si>
    <t>Dobava i ugradnja vatrogasnog protupožarnog aparata CO2-5, ne ugraditi na visinu veću od 1,5 m</t>
  </si>
  <si>
    <t>1.44.</t>
  </si>
  <si>
    <t>Sitni i potrošni materijal koji nije posebno specificiran, kao brtve, vijci, matice, ovjesi,  koljena, mufe, prelazni komadi, ostali fazonski komadi te pomoćni materijal.</t>
  </si>
  <si>
    <t>kpl.</t>
  </si>
  <si>
    <t>1.45.</t>
  </si>
  <si>
    <t>Troškovi ispitivanja i kontrole distributera sa izradom zapisnika o ispitivanju od strane tehničke kontrole.</t>
  </si>
  <si>
    <t>1.     UKUPNO UKUPNO INSTALACIJA PLINA:</t>
  </si>
  <si>
    <t>Kn</t>
  </si>
  <si>
    <t xml:space="preserve">Dobava i postava kamenih protukliznih opločnika debljine 5 cm na distancere (fuga 3-5mm). Ploče otporne na mraz i na velika opterećenja.  Veličina opločnika do 40x40cm. Boju kamenih opločnika odabire investitor i projektant. </t>
  </si>
  <si>
    <t>Dobava i ugradnja metalnog pocinčanog kutnika razvijene širine do 35 cm iz lima debljine 2mm. Kutnih se jednom stranom fiksira na ab ploču iznad kata. Obračun po m1 ugrađenog kutnika.</t>
  </si>
  <si>
    <t>Dobava i ugradnja slojeva poda kata  koja se sastoji od XPS-a debljine 16 cm i PVC folije.</t>
  </si>
  <si>
    <t>Dobava i ugradnja slojeva poda kata  koja se sastoji od parne brane, XPS-a debljine 4 cm, PVC folije, geotekstila 200g/m2, te hidroizolacije (sintetske UV stabilne trake TPO debljine 1,8mm)</t>
  </si>
  <si>
    <t xml:space="preserve">1. VODOVOD </t>
  </si>
  <si>
    <t>1. VANJSKA VODOVODNA INSTALACIJA</t>
  </si>
  <si>
    <t>1.1. PRIPREMNI RADOVI</t>
  </si>
  <si>
    <t xml:space="preserve">Iskolčenje trase vodovoda. Stavka se odnosi na radove tokom izvođenja u smislu obnove trase prema planovima iskolčenja. U stavku  uračunati sve potrebne radnje za lociranje postojećih podzemnih instalacija (izrada probnih šliceva) sa obilježavanjem i upisivanjem oznaka i osiguranja, te postavljanje trase kanalizacije prema planovima iskolčenja iz projekta, te osiguranje i regulacija prometa za vrijeme izvođenja radova. Obračun po m1 obilježene trase kanalizacije. </t>
  </si>
  <si>
    <t>sanitarna voda</t>
  </si>
  <si>
    <t>unutarnja hidrantska mreža</t>
  </si>
  <si>
    <t>priključak</t>
  </si>
  <si>
    <t>ukupno pripremni radovi</t>
  </si>
  <si>
    <t>1.2. ZEMLJANI RADOVI</t>
  </si>
  <si>
    <t>Iskop zemlje u tlu III kategorije za polaganje instalacije vodovoda  sa okomitim odsijecanjem bokova rova te iskop za vodomjerno okno (dim. 390 x 175 x 190 cm). Prosječna dubina iskopa je h=1,00  m. Prosječna širina kanala iznosi 0,5 m, a iskope izvesti kako je prikazano detaljem normalnog poprečnog presjeka rova u projektu. Iskop se uglavnom predviđa strojno pomoću prikladne mehanizacije (bagera ili rovokopača), dok se ručno predviđa samo na mjestima gdje se iskop ne može izvršiti mehanizacijom (gdje smetaju postojeći podzemni objekti kao  TF i EE kablovi  i slično). Točan omjer ručnog i strojnog iskopa određuje nadzorna služba upisom u građ. dnevnik evidencijom obračuna u građ. knjizi.</t>
  </si>
  <si>
    <t>Ručni iskop 10%</t>
  </si>
  <si>
    <t>Strojni iskop 90%</t>
  </si>
  <si>
    <t xml:space="preserve">Dobava i razastiranje pješčane posteljice kao podloge za polaganje cijevi, u sloju od 10 cm duž čitavog kanala.
</t>
  </si>
  <si>
    <t>Doprema, transport, deponiranje uz rov i ugradnja pijeska, granuliranog šljunka 4-8 mm ili sitnog tucanika max. frakcija 8 mm. Materijal služi kao obloga cijevi minimalno D = 30 cm. Nasipavanje izvršiti tek kada je cjevovod spojen i tlačno ispitan. Nakon nasipavanja oblogu lagano nabiti. 
Obračun radova:
Rad se mjeri po m3 stvarno izvedenih količina.</t>
  </si>
  <si>
    <r>
      <t>m</t>
    </r>
    <r>
      <rPr>
        <vertAlign val="superscript"/>
        <sz val="12"/>
        <color theme="1"/>
        <rFont val="Times New Roman"/>
        <family val="1"/>
        <charset val="238"/>
      </rPr>
      <t>3</t>
    </r>
  </si>
  <si>
    <t>Zatrpavanje rova cjevovoda zamjenskim materijalom-drobljenim kamenom veličine zrna od 31,5 mm do 64,00 mm bez veziva. Zatrpavanje izvoditi nakon izvedbe obloge cijevi pijeskom, u dvije faze i to:
1. Prvo se zatrpava rov u sloju cca 35 cm, uz pažljivo nabijanje,
2. Nakon toga se vrši zatrpavanje uz razastiranje materijala u slojevima od 50 cm uz snažno nabijanje vibro pločama do potpune zbijenosti.
U cijenu je uključena dobava kamenih prirodnih ili drobljenih zrnatih materijala kakvoće i granulometrije prema zahtjevima projekta i OTU, utovar, prijevoz, i ugradba (strojno razastiranje, planiranje i zbijanje) na uređenu i preuzetu podlogu. Modul stišljivosti Ms≥100 MN/m2, stupanj zbijenosti Sz ≥ 100%.
Obračun radova:
nosivi sloj od zrnatog kamenog materijala veličine zrna od 31,5mm do 64,00mm</t>
  </si>
  <si>
    <t>Utovar, transport i istovar preostale zemlje nakon zatrpavanja, na deponiju koju odredi nadzorni inženjer, povećanje kubature uslijed rastresitosti materijala usvojeno sa 25 %.. Transport do 1 km udaljenosti.</t>
  </si>
  <si>
    <t>ukupno zemljani radovi</t>
  </si>
  <si>
    <t>1.3. ARMIRANO-BETONSKI RADOVI</t>
  </si>
  <si>
    <t>Izvedba AB vodomjernog okna tlocrtne veličine,                      
 390 x 175cm, dubine 190cm - prema det.nacrtu.                      
 Dno i stijenke okna debljine su 20cm od vodo-                      
 nepropusnog arm.betona klase C25/30.                     
 Stavka obuhvaća:                        
 - dobavu i montažu potrebne oplate                      
  dobavu pripremu i ugradnju armature i                       
 vodonepropusnog betona klase C25/30.                     
 morta M-10 ,i podložni beton klase C16/20.                     
 uključivo ljevano želj.poklopac 60x60cm.                     
 dobavu i montažu ljevano želj.stupaljki                     
 poklopac opt.0,05mn- na zelenoj površini.                     
 Priključak na javni vodovod izvesti kao                      
 dvostruki.                     
 napomena: toćan položaj i veličinu okna                     
 određuje predstavnik vododovda. Obračun po kompletu.</t>
  </si>
  <si>
    <t>ukupno armirano - betonski radovi</t>
  </si>
  <si>
    <t xml:space="preserve">1.4. MONTAŽNI RADOVI </t>
  </si>
  <si>
    <t>PEHD Ø63</t>
  </si>
  <si>
    <t>PEHD Ø110</t>
  </si>
  <si>
    <t>Ø110/Ø110/Ø63, NP10</t>
  </si>
  <si>
    <t>90°, Ø63, NP10</t>
  </si>
  <si>
    <t xml:space="preserve">Dobava i ugradnja bakrenog izoliranog vodiča -  kabela za detekciju položaja PEHD - distributivnog vodovoda. Minimalni presjek vodiča je 2.5 mm2. Vodič se polaže uz samu cijev distributivnog vodovoda ( uzduž najviše izvodnice ). U cijenu montaže uračunati PVC-obujmicu ili ljepljivu traku za učvršćenje kabla za vodovodnu cijev na najvišoj izvodnici. Iskazana količina predstavlja duljinu cjevovoda. U jediničnu cijenu potrebno je obračunati duljine izvoda do kontrolnog mjesta.  </t>
  </si>
  <si>
    <t>Obračun radova:</t>
  </si>
  <si>
    <t>Rad se mjeri po dužnom metru ugrađenog kabela.</t>
  </si>
  <si>
    <t>Dobava, transport i montaža (ugradnja)  plave trake upozorenja s natpisom "pozor distributivni vodovod". Minimalna širina 60mm. Traka se polaže iznad osi distributivnog vodovoda, na pola metra ispod površine terena. Iskazana količina predstavlja duljinu cjevovoda. U jediničnu cijenu potrebno je obračunati rasipanje trake od cca 10 % za potrebna obilježavanja i upozorenja oko otvorenog rova.</t>
  </si>
  <si>
    <t>Rad se mjeri po dužnom metru ugrađene trake.</t>
  </si>
  <si>
    <t xml:space="preserve">Izvedba priključka građevine na  javni     
vodovod. Priključak izvesti preko vodo-    
mjernog okna, sa 2 glavna     
vodomjera: za sanitarnu i  za požarnu vodu.    
Komplet svi potrebni radovi i materijal kao štu su:    
zasuni,nepovratni ventili, redukcije, prirubnice, spojni komadi, elektrospojnice, regulatori tlaka, povratni ventili, prelazni komadi. Vodomjeri    
zasebno za sanitarnu i požarnu vodu, sa hvatačom    
 nečistoća i zaštitnikom povratnog toka-ZOPT.    
Radovi: rezanje cijevi, ubacivanje fazona, montaža cijevi i vodomjera, priključak na javni vodovod.        
Stavka uključuje i sav potreban materijal    
i rad (navedeno iznad) za:    
spojni vod fi 110 mm 
hidrantska mreža fi 110 mm, vodomjer NO100  
sanitarna voda fi 63 mm, vodomjer NO50
NAPOMENA:    
Priključak ugovara investitor sa nadležnim     
poduzećem.    
</t>
  </si>
  <si>
    <t xml:space="preserve">Čišćenje i dezinfekcija cjevovoda požarne   
i pitke vode( nakon uspješno izvedene   
tlačne probe), otopinom klornog vapna.   
</t>
  </si>
  <si>
    <t>hidrantska mreža</t>
  </si>
  <si>
    <t>Ispitivanje instalacije tlačnom probom pod tlakom od 10 bara, u trajanju od 1 h.</t>
  </si>
  <si>
    <t>ukupno montažni radovi</t>
  </si>
  <si>
    <t xml:space="preserve">1.5. ZAVRŠNI RADOVI </t>
  </si>
  <si>
    <t xml:space="preserve">Uređenje radnog pojasa nakon zatrpavanja rova, sa uklanjanjem svih ostataka građevinskog materijala. Obračun po kvadratu stvarno izvršenih radova.
Obračun radova:
Rad se mjeri po četvornom metru uređene površine.
</t>
  </si>
  <si>
    <t>m2</t>
  </si>
  <si>
    <t xml:space="preserve">Geodetsko snimanje izvedenog stanja sa izradom svih potrebnih podloga. Stavkom je obuhvaćeno geodetsko snimanje položenog cjevovoda sa izradom elaborata za katastar vodova u tri primjerka i ovjerom istog u nadležnom uredu za katastar
Obračun radova:
Rad se mjeri po dužnom metru izvedenog cjevovoda.
</t>
  </si>
  <si>
    <t>ukupno završni radovi</t>
  </si>
  <si>
    <t>2. UNUTARNJA VODOVODNA INSTALACIJA</t>
  </si>
  <si>
    <t>2.1. MONTAŽNI RADOVI</t>
  </si>
  <si>
    <t>Nabava, doprema i ugradnja vodovodnih cijevi iz polipropilena (PP-R). Spojevi se izvode elektrofuzijskim zavarivanjem za izvedbu instalacije hladne i tople vode. Stavkom obuhvaćen kompletan rad: ugradnja cijevi u pod i zid, materijal: cijevi, koljena, prelazi a sve prema uputstvima isporučitelja cijevi. Obračun po m1 postavljenog cjevovoda.</t>
  </si>
  <si>
    <t>Ø25</t>
  </si>
  <si>
    <t>Ø32</t>
  </si>
  <si>
    <t>Nabava, doprema i ugradnja PEHD vodovodnih cijevi. Spojevi se izvode elektrofuzijskim zavarivanjem za izvedbu instalacije hladne i tople vode. Stavkom obuhvaćen kompletan rad: ugradnja cijevi u pod i zid, materijal: cijevi, koljena, prelazi a sve prema uputstvima isporučitelja cijevi. Obračun po m1 postavljenog cjevovoda.</t>
  </si>
  <si>
    <t>Dobava i montaža kutnog ventila</t>
  </si>
  <si>
    <t>NO20</t>
  </si>
  <si>
    <t>Nabava, doprema i ugradnja pocinčane čelične cijevi za hladnu vodu. Stavka obuhvaća polaganje unutarnjeg hidrantskog voda po objektu. Cijev namijenjena za podžbuknu ugradnju mora biti izolirana pomoću dvostrukog namotaja pustenog filca. Uključen sav spojni i pričvrsni materijal i pribor. Obračun po m1 cijevi.</t>
  </si>
  <si>
    <t>NO50</t>
  </si>
  <si>
    <t>Dobava i montaža zidnog hidrantskog ormarića sa limenim vratima. Stavka uključuje tlačnu cijev promjera 52 mm, dužine 20 metara sa spojnicom, zatim kutni ventil 2(MS) sa stabilnom spojnicom (AL), okretni nastavak 2(MS) i mlaznicu promjera 19 mm sa zasunom.</t>
  </si>
  <si>
    <t>Ispitivanje instalacije na nepropusnost hladnim vodenim tlakom 50 % većim od radnog tlaka instalacije. Radni tlak instalacije 4,5 bara</t>
  </si>
  <si>
    <t>Ispiranje i dezinfekcija cjevovoda klornom otopinom.</t>
  </si>
  <si>
    <t>ukupno montažni radovi:</t>
  </si>
  <si>
    <t xml:space="preserve">2.2. ZAVRŠNI RADOVI </t>
  </si>
  <si>
    <t xml:space="preserve">Uređenje radnog prostora nakon izvršenih radova unutarnje vodovodne instalacije. Obuhvaća: uklanjanje svog smeća, otpadaka, šute, materijala ili elemenata koji je nadzorni inženjer odbio i zatražio konačno čišćenje i pranje nakon završetka svih radova.
Obračun radova:
Rad se mjeri po četvornom metru uređene površine.
</t>
  </si>
  <si>
    <t>REKAPITULACIJA VODOVOD</t>
  </si>
  <si>
    <t>1. VANJSKA VODOVODNA INSTALCIJA</t>
  </si>
  <si>
    <t>UKUPNO VODOVOD:</t>
  </si>
  <si>
    <t>2. SANITARIJE</t>
  </si>
  <si>
    <t>Dobava i montaža zidnog tuša. U stavku uključena jednoručna zidna mješalica za toplu i hladnu vodu, prebacivač, mlaznica, dva kutna mjedena kromirana ventila, crijevo.</t>
  </si>
  <si>
    <t>Dobava i montaža akrilnog pisoara. Obračun po komadu kompletno montiranog pisoara za uporabu.</t>
  </si>
  <si>
    <t xml:space="preserve">Dobava i montaža  keramičke WC školjke sa vertikalnim odvodom, zajedno sa drvenom masivnom daskom, niskomontažnim vodokotlićem, tipkom za aktiviranje sa stop funkcijom, držačem za rolu toaletnog papira, toaletnom četkom sa posudom i kutnim ventilom sa rozetom. Obračun po komadu  kompletno montiranog uređaja za uporabu.    
</t>
  </si>
  <si>
    <t>kompl</t>
  </si>
  <si>
    <t xml:space="preserve">Dobava i montaža  keramičke WC školjke sa vertikalnim odvodom, zajedno sa drvenom masivnom daskom, niskomontažnim vodokotlićem, tipkom za aktiviranje sa stop funkcijom, držačem za rolu toaletnog papira, toaletnom četkom sa posudom i kutnim ventilom sa rozetom. Obračun po komadu  kompletno montiranog uređaja za uporabu prilagođenog za osobe sa invaliditetom.   
</t>
  </si>
  <si>
    <t xml:space="preserve">Dobava i montaža keramičkog umivaonika 600x400 mm, sa niklovanim sifonom, samostojećom slavinom za hladnu i toplu vodu, etažerom sa ogledalom i držačem za tekući sapun, držačem papirnatih ručnika, uključivo montažni materijal. Obračun po komadu komplet montiranog uređaja prilagođenog za osobe sa invaliditetom. 
</t>
  </si>
  <si>
    <t xml:space="preserve">Dobava i montaža keramičkog umivaonika 600x400 mm, sa niklovanim sifonom, samostojećom slavinom za hladnu i toplu vodu, etažerom sa ogledalom i držačem za tekući sapun, držačem papirnatih ručnika, uključivo montažni materijal. Obračun po komadu komplet montiranog uređaja. 
</t>
  </si>
  <si>
    <t>ukupno sanitarije:</t>
  </si>
  <si>
    <t>REKAPITULACIJA SANITARIJE</t>
  </si>
  <si>
    <t>UKUPNO SANITARIJE:</t>
  </si>
  <si>
    <t xml:space="preserve">3. KANALIZACIJA </t>
  </si>
  <si>
    <t>1. VANJSKA ODVODNJA</t>
  </si>
  <si>
    <t>3.1. PRIPREMNI RADOVI</t>
  </si>
  <si>
    <t xml:space="preserve">Iskolčenje trase kanalizacije. Stavka se odnosi na radove tokom izvođenja u smislu obnove trase prema planovima iskolčenja. U stavku  uračunati sve potrebne radnje za lociranje postojećih podzemnih instalacija (izrada probnih šliceva) sa obilježavanjem i upisivanjem oznaka i osiguranja, te postavljanje trase kanalizacije prema planovima iskolčenja iz projekta, te osiguranje i regulacija prometa za vrijeme izvođenja radova. Obračun po m1 obilježene trase kanalizacije. </t>
  </si>
  <si>
    <t>ukupno pripremni radovi:</t>
  </si>
  <si>
    <t>3.2. ZEMLJANI RADOVI</t>
  </si>
  <si>
    <t>Iskop zemlje u tlu III kategorije za polaganje instalacije kanalizacije  sa okomitim odsijecanjem bokova rova. Prosječna dubina iskopa je h= 1,43 m. Prosječna širina kanala iznosi 0,8 m, a iskope izvesti kako je prikazano detaljem normalnog poprečnog presjeka rova u projektu. U stavku je uključen i iskop za revizijska okna dimenzija 1,2 x 1,2 x 2,0 m te razupiranje rova daščanom oplatom i crpljenje podzemnih voda gdje je to potrebno. Iskop se uglavnom predviđa strojno pomoću prikladne mehanizacije (bagera ili rovokopača), dok se ručno predviđa samo na mjestima gdje se iskop ne može izvršiti mehanizacijom (gdje smetaju postojeći podzemni objekti kao  TF i EE kablovi  i slično). Točan omjer ručnog i strojnog iskopa određuje nadzorna služba upisom u građ. dnevnik evidencijom obračuna u građ. knjizi.</t>
  </si>
  <si>
    <t xml:space="preserve">Planiranje dna rova vršiti ručno prema projektiranoj širini i padu s točnošću ±2 cm. Iskopani materijal izbaciti van rova, na udaljenost min. 1,0 m od ruba rova.
 Obračun po m2 isplanirane površine rova.
</t>
  </si>
  <si>
    <t>Utovar, transport i istovar preostale zemlje nakon zatrpavanja, na deponiju udaljenosti do 1 km, povećanje kubature uslijed rastresitosti materijala usvojeno sa 25 %..</t>
  </si>
  <si>
    <t>ukupno zemljani radovi:</t>
  </si>
  <si>
    <t>3.3. ARMINRANO - BETONSKI RADOVI</t>
  </si>
  <si>
    <t xml:space="preserve"> Izvesti hidroizolaciju dvostrukim premazom vodonepropusnog sredstva 
  Specifikacija po jednom oknu:
   Oplata  7,68 m2
   Armatura  110,0 kg
    Beton – C25/30  2,00 m3
</t>
  </si>
  <si>
    <t xml:space="preserve"> Izvesti hidroizolaciju dvostrukim premazom vodonepropusnog sredstva 
  Specifikacija po jednom oknu:
   Oplata  8,68 m2
   Armatura  130,0 kg
    Beton – C25/30  2,20 m3
</t>
  </si>
  <si>
    <t>Obračun po kompletu</t>
  </si>
  <si>
    <t>ukupno armirano - betonski radovi:</t>
  </si>
  <si>
    <t>3.4. MONTAŽNI RADOVI</t>
  </si>
  <si>
    <t>Dobava i montaža PVC kanalizacijskih cijevi za polaganje instalacije kanalizacije. U  metražu su uključeni i svi potrebni fazonski komadi, kao račve, koljena, redukcije, gumene  brtve, itd.</t>
  </si>
  <si>
    <t>SN4 Ø110</t>
  </si>
  <si>
    <t>SN8 Ø160</t>
  </si>
  <si>
    <t>SN8 Ø200</t>
  </si>
  <si>
    <t>SN8 Ø250</t>
  </si>
  <si>
    <t xml:space="preserve">Dobava i montaža pvc sifona za oborinske vertikale.
</t>
  </si>
  <si>
    <t>NO150</t>
  </si>
  <si>
    <t>Ispitivanje kompletne instalacije na apsolutnu vodonepropusnost i funkcionalnost. Sva ispitivanja treba izvršiti prije zatrpavanja kanala.</t>
  </si>
  <si>
    <t xml:space="preserve">3.5. ZAVRŠNI RADOVI </t>
  </si>
  <si>
    <t>Uređenje radnog pojasa nakon zatrpavanja rova, sa uklanjanjem svih ostataka građevinskog materijala. Obračun po kvadratu stvarno izvršenih radova.
Obračun radova:
Rad se mjeri po četvornom metru uređene površine.</t>
  </si>
  <si>
    <t>Geodetsko snimanje izvedenog stanja sa izradom svih potrebnih podloga. Stavkom je obuhvaćeno geodetsko snimanje položenog voda kanalizacije.
Obračun radova:
Rad se mjeri po dužnom metru izvedene kanalizacije.</t>
  </si>
  <si>
    <t>ukupno završni radovi:</t>
  </si>
  <si>
    <t>2. UNUTARNJA ODVODNJA</t>
  </si>
  <si>
    <t xml:space="preserve">Dobava i montaža PVC kanalizacijskih cijevi za                 polaganje interne instalacije kanalizacije. U  metražu su uključeni i svi potrebni radovi, fazonski komadi, kao račve, koljena, redukcije, gumene  brtve, itd.
</t>
  </si>
  <si>
    <r>
      <t>Ø</t>
    </r>
    <r>
      <rPr>
        <sz val="12"/>
        <rFont val="Times New Roman"/>
        <family val="1"/>
        <charset val="238"/>
      </rPr>
      <t>50</t>
    </r>
  </si>
  <si>
    <r>
      <t>Ø</t>
    </r>
    <r>
      <rPr>
        <sz val="12"/>
        <rFont val="Times New Roman"/>
        <family val="1"/>
        <charset val="238"/>
      </rPr>
      <t>70</t>
    </r>
  </si>
  <si>
    <r>
      <t>Ø</t>
    </r>
    <r>
      <rPr>
        <sz val="12"/>
        <rFont val="Times New Roman"/>
        <family val="1"/>
        <charset val="238"/>
      </rPr>
      <t>110</t>
    </r>
  </si>
  <si>
    <r>
      <t>Ø</t>
    </r>
    <r>
      <rPr>
        <sz val="12"/>
        <rFont val="Times New Roman"/>
        <family val="1"/>
        <charset val="238"/>
      </rPr>
      <t>125</t>
    </r>
  </si>
  <si>
    <r>
      <t>Ø</t>
    </r>
    <r>
      <rPr>
        <sz val="12"/>
        <rFont val="Times New Roman"/>
        <family val="1"/>
        <charset val="238"/>
      </rPr>
      <t>160</t>
    </r>
  </si>
  <si>
    <t xml:space="preserve">Isporuka i montaža PVC podnog sifona sa horizontalnim izlazom i poniklanom rešetkom 15 x 15 cm, dimenzije:
</t>
  </si>
  <si>
    <t xml:space="preserve">Isporuka i montaža slivnika sa dvostrukim odvodom za odvod vode sa etaže kata (otvoreni dio). Slivnik ugraditi ispod betonskih kocki na betonsku podlogu u padu. U cijenu uključen i sav potrebni i pričvrsni materijal.
</t>
  </si>
  <si>
    <t>Ø110</t>
  </si>
  <si>
    <t xml:space="preserve">Ispitivanje instalacije na nepropusnost, tj. tlačna proba vodenim tlakom p=0,5 bara.
</t>
  </si>
  <si>
    <t xml:space="preserve">Snimak položenih kanalizacijskih cijevi prije uređenja prostora. Obračun po metru.
</t>
  </si>
  <si>
    <t>ukupno unutarnja odvodnja:</t>
  </si>
  <si>
    <t>REKAPITULACIJA KANALIZACIJA</t>
  </si>
  <si>
    <t>UKUPNO KANALIZACIJA:</t>
  </si>
  <si>
    <t>REKAPITULACIJA</t>
  </si>
  <si>
    <t>1. VODOVOD</t>
  </si>
  <si>
    <t>3. KANALIZACIJA</t>
  </si>
  <si>
    <t xml:space="preserve">Izvedba AB revizijskog okna vanjske kanalizacije
  svijetlih dim. 0,6 x 0,6 m, prosječne svijetle visine 1,6 m iz  vodonepropusnog  betona (VDP 2) C25/30 u drvenoj  oplati na betonskoj podlozi debljine 10 cm.  Površine dna i kinete obraditi cementnom glazurom do crnog  spoja i zaobliti ih. Stjenke su debljine 20 cm. Na okno se postavlja lijevano-željezni tipski poklopac za nosivost 40 t, 400 kN,   dim. 60 x 60 cm, i ugrađuju ljestve izrađene iz armaturnih šipki  20 (rukohvati) i  16 mm prečke (na svakih 30 cm). Duljina ljestvi 120 cm.  </t>
  </si>
  <si>
    <t>U stavku uključena dobava, izrada, montaža i skidanje  obostrane oplate za zidove građevine s potrebnim podupiranjem i pripremom površine oplate (čišćenje i premaz) za lako odvajanje od betona kod demontaže. Oplata treba biti glatka od vodootporne šperploče. Uključena dobava, krojenje, savijanje, čišćenje, ugradnja i vezanje armature  paljenom žicom 2 mm za pokrovnu ploču i stjenke okna. Uračunato 100 kg/m3.  Nadalje, u stavku uključena dobava sastojaka, te priprema i ugradnja vodonepropusnog betona kvalitete C 25/30 za izradu temeljne i pokrovne ploče i stjenka građevine  - sve prema projektu. Agregat, voda, cement u količini 300 kg/m3. Cijenom obuhvaćena mehanička ugradnja C25/30</t>
  </si>
  <si>
    <t xml:space="preserve">Izvedba AB kontrolnog okna vanjske kanalizacije
  svijetlih dim. 0,8 x 0,8 m, prosječne svijetle visine 1,6 m iz  vodonepropusnog  betona (VDP 2) C25/30 u drvenoj  oplati na betonskoj podlozi debljine 10 cm.  Površine dna i kinete obraditi cementnom glazurom do crnog  spoja i zaobliti ih. Stjenke su debljine 20 cm. Na okno se postavlja lijevano-željezni tipski poklopac za nosivost 40 t, 400 kN,   dim. 60 x 60 cm, i ugrađuju ljestve izrađene iz armaturnih šipki  20 (rukohvati) i  16 mm prečke (na svakih 30 cm). Duljina ljestvi 120 cm.  </t>
  </si>
  <si>
    <t>165/2020</t>
  </si>
  <si>
    <t>ZOP:</t>
  </si>
  <si>
    <t>STADION GLAVNI PROJEKT - I FAZA-2020</t>
  </si>
  <si>
    <t xml:space="preserve">Opći uvjeti </t>
  </si>
  <si>
    <r>
      <t>Opći uvjeti reguliraju i specificiraju:
- prava, dužnosti i obveze investitora, izvoditelja radova i projektanta
  prema projektnoj dokumentaciji</t>
    </r>
    <r>
      <rPr>
        <sz val="11"/>
        <rFont val="Arial"/>
        <family val="2"/>
        <charset val="238"/>
      </rPr>
      <t xml:space="preserve">
- izbor, nabavu i izradu opreme specificirane u predračunu
- ugradnju, ispitivanje i preuzimanje projektiranog postrojenja
- garanciju za kvalitetu i funkcionalnost postrojenja
</t>
    </r>
  </si>
  <si>
    <t xml:space="preserve">Stavke iz ovih općih uvjeta treba dosljedno primjenjivati osim:
- ako nije drugačije precizirano ugovorom između investitora i izvoditelja
  radova 
- ako nije drugačije regulirano Zakonom
</t>
  </si>
  <si>
    <t>Ugovaranje</t>
  </si>
  <si>
    <t>Zaključivanjem ugovora o izvođenju strojarskih radova prema ovoj projektnoj dokumentaciji, izvoditelj radova usvaja sve točke ovih općih i tehničkih uvjeta koji su sastavni dio predmetne dokumentacije i isti se tretiraju kao dio ugovora o izvođenju radova.</t>
  </si>
  <si>
    <t xml:space="preserve">Sukladno važećim zakonskim propisima investitor može na osnovi ove projektne dokumentacije, kada je ista revidirana i odobrena od nadležne službe, zaključiti ugovor o isporuci i ugradnji opreme i materijala pod uobičajenim uvjetima za ovu vrstu radova. </t>
  </si>
  <si>
    <t xml:space="preserve">Investitor može zaključiti ugovor samo s onim izvoditeljem radova koji ima odgovarajuće reference i koji je registriran za izvođenje radova specificiranih predračunom ove projektne dokumentacije. </t>
  </si>
  <si>
    <t>Prije zaključenja ugovora izvoditelj radova je dužan proučiti projektnu dokumentaciju u kvantitativnom i kvalitativnom smislu, provjeriti rokove i mogućnosti nabavke opreme i materijala, mogućnosti transporta, unošenja i montaže opreme.</t>
  </si>
  <si>
    <t>U slučaju primjedbi ili nejasnoća, izvoditelj radova je dužan iste prije sklapanja ugovora razriješiti s projektantom ili investitorom i sukladno svom nahođenju o tome se pismeno izjasniti investitoru. U protivnom se smatra da nema primjedbi ni bilo kakvih naknadnih potraživanja.</t>
  </si>
  <si>
    <t xml:space="preserve">U slučaju potrebe za promjenama u projektnoj dokumentaciji izvoditelj radova je dužan za to ishoditi pismenu suglasnost projektanta i investitora. </t>
  </si>
  <si>
    <t xml:space="preserve">Radovi se ugovaraju po sistemu definiranim ugovorom, a sukladno tehničkim normama, propisima i standardima važećim za predmetne radove. </t>
  </si>
  <si>
    <t>Cijena pojedine stavke je konačna cijena za realizaciju pojedine troškovničke stavke te obuhvaća i sve radnje koje u stavci nisu posebno navedene, a neophodne su za izvedbu pojedine stavke do potpune funkcionalne i pogonske gotovosti.
U cijenu stavke treba uzeti u obzir: dobavu, transport, uskladištenje i ugradbu materijala, osnovnog i pomoćnog, sve osnovne i pomoćne radnje i transporte na gradilištu te sve troškove osiguranja uskladištenog materijala.</t>
  </si>
  <si>
    <t>Jedinične cijene su nepromjenjive i primjenit će se na izvedene radove bez obzira u kojem postotku dođe do odstupanja od količina u ovom troškovniku. Jedinične cijene obuhvaćaju sav rad, materijal i organizaciju u cilju izvršenja radova u potpunosti te sukladno glavnom projektu i opisanim stavkama troškovnika.</t>
  </si>
  <si>
    <t>Priprema radova</t>
  </si>
  <si>
    <t xml:space="preserve">Izvoditelj radova je obvezan po potpisu ugovora imenovati rukovoditelja radova na građevini, sukladno zakonskim propisima i o tome pismeno obavijestiti investitora. 
Izvoditelj radova je obvezan dostaviti investitoru usuglašenu dinamiku izvođenja od početka do završetka radova, s popisom radnika  na građevini. 
Investitor je dužan prije početka izvođenja radova osigurati izvoditelju projektnu dokumentaciju za izvođenje u dva primjerka, slobodan prostor za smještaj opreme, materijala i alata te priključak el. energije i vode na mjestu radova, bez naknade. </t>
  </si>
  <si>
    <t>Prije početka radova izvoditelj radova je dužan detaljno proučiti i provjeriti projektnu dokumentaciju, kontrolirati kompletnost dokumentacije te predložiti eventualno potrebne izmjene i dopune te o tome pismeno zatražiti suglasnost projektanta i investitora.
Izvoditelj radova je dužan provjeriti na građevini da li se radovi mogu izvesti prema projektnoj dokumentaciji, da li na mjestu gdje je predviđeno postavljanje strojarskih instalacije već postoji neka druga instalacija koja ne dopušta izvođenje radova prema projektnoj dokumentaciji.
Izvoditelj radova dužan prije početka radova provjeriti stupanj izvedenosti građevinskih i drugih radova kao i građevinske izmjene vezane za postavljanje strojarskih instalacija. Pritom je bitno razmotriti raspoloživost prostora, mogućnost unašanja opreme i sve ostale relevantne čimbenike.</t>
  </si>
  <si>
    <t>Oprema</t>
  </si>
  <si>
    <t xml:space="preserve">Izvoditelj radova je dužan ugraditi opremu specificiranu projektnom dokumentacijom ili neku drugu, čije karakteristike odgovaraju karakteristikama specificirane opreme.
Kompletnu opremu i materijal neophodan za izvođenje strojarskih radova, osim istih koje je dužan nabaviti i dopremiti investitor, izvoditelj radova treba dopremiti na mjesto ugradnje.
</t>
  </si>
  <si>
    <t>Sva oprema i materijal moraju biti kvalitetni i imati ateste, odnosno moraju odgovarati odgovarajućem standardu (HR standard, a ako nema odgovarajućeg HR standarda moraju odgovarati nekom priznatom svjetskom standardu).
Pored materijala i sam rad mora biti kvalitetno izveden, a sve što bi se u toku rada i kasnije pokazalo nekvalitetno, izvoditelj je dužan o svom trošku otkloniti.</t>
  </si>
  <si>
    <t xml:space="preserve">Kod zaprimanja opreme obavlja se vizualna kontrola iste. O uočenim nedotacima sastavlja se zapisnik koji potpisuje izvoditelj radova i prijevoznik. O tome se obavještava investitor i isporučitelj opreme. 
Nije dozvoljena ugradnja neispravne opreme, osim ako se popravak može obaviti i onda kada je ista već ugrađena i ako to ne ide na uštrb održavanja roka za montažu i kvalitetu instalacije. </t>
  </si>
  <si>
    <t>Radovi</t>
  </si>
  <si>
    <t>Izvoditelj radova dužan je prije početka radova na privremenom radilištu urediti to radilište i osigurati da se radovi obavljaju sukladno pravilima zaštite na radu.
Prilikom izvođenja radova, izvoditelj mora gradilište propisno označiti i ograditi te voditi računa da se ne oštete već izvedeni radovi i dijelovi građevine.</t>
  </si>
  <si>
    <t>Radove treba izvoditi pod stručnom kontrolom rukovoditelja gradilišta koji će zastupati izvoditelja radova, obavljati svu potrebnu koordinaciju s investitorom te rješavati aktualnu tehničku problematiku na građevini. 
Izvoditelj radova dužan je radove izvesti tako da se osigura funkcionalnost, trajnost i kvaliteta instalirane opreme. Radovi se moraju izvoditi sukladno postojećim tehničkim propisima, normativima i standardima.</t>
  </si>
  <si>
    <t>Ukoliko izvoditelj radova utvrdi da će uslijed eventualno naknadno utvrđenih grešaka u projektnoj dokumentaciji ili pogrešnih uputa od strane investitora, odnosno njegove nadzorne službe radovi biti izvedeni na uštrb trajnosti, kvalitete ili funkcionalnosti instalacije, dužan je o tome pismeno izvjestiti investitora, da ovaj prekine započete radove. Ako investitor to ne učini, snosi punu odgovornost za nastalu štetu.</t>
  </si>
  <si>
    <t>Radove smije izvoditi samo specijalizirani izvoditelj radova, u protivnom svu nastalu štetu snosi onaj tko je angažirao nestručnog izvoditelja.</t>
  </si>
  <si>
    <t>Rušenje, dubljenje i bušenje armirano betonske i čelične konstrukcije smije se vršiti samo uz suglasnost građevinskog nadzornog inženjera.</t>
  </si>
  <si>
    <t>Ukoliko bi bilo koji element iz ovog projekta bio zamijenjen nekim drugim tipom bez prethodne suglasnosti projektanta, projektant ne snosi nikakvu odgovornost za neispravan rad instalacija, već ista automatski prelazi na izvoditelja.</t>
  </si>
  <si>
    <t>Pri ugradnji, puštanju u pogon, kao i eksploataciji pojedine tehnološke cjeline postrojenja, potrebno se strogo pridržavati uputa proizvođača ugrađene opreme.</t>
  </si>
  <si>
    <t>Izvoditelj radova dužan je prilikom izvođenja radova voditi građevinsku knjigu u koju unosi sve izvedene radove, isporučenu opremu i materijal.
U građevinsku knjigu unosit će se svi podaci o građevini, kao: opis radova koji se izvode, broj radne snage, poteškoće u radu kao i sve izmjene koje se ukažu tijekom izvođenja radova u odnosu na tehničku dokumentaciju.
Građevinska knjiga služi kao baza za sastavljanje situacije za isplatu, kao dokument pri tehničkom pregledu i konačnom obračunu. Građevinska knjiga predaje se investitoru potpisana od strane izvoditelja i nadzorne službe.</t>
  </si>
  <si>
    <t xml:space="preserve">U slučaju da tijekom izvođenja dođe do zastoja ili prekida radova zbog razloga za koje nije kriv izvoditelj, nadzorna služba investitora dužna je vrijeme prekida ili zastoja radova upisati u građevinsku knjigu. 
Vrijeme zastoja ili prekida obračunava se vrijednošću režijskog sata izvoditelja radova po prisutnom radniku. U slučaju nastupa više sile koja se zapisnički obostrano konstatira, izvoditelj radova nema pravo na naknadu za vrijeme trajanja prekida radova. </t>
  </si>
  <si>
    <t>Ako do prekida izvođenja radova dođe zbog razloga za koje je odgovoran izvoditelj radova, ili ako isti učini materijalnu štetu na građevini i/ili uređajima investitora, dužan je učinjenu štetu u potpunosti nadoknaditi. Šteta se mora utvrditi zapisnički između zainteresiranih strana. 
Ako do prekida izvođenja radova dođe zbog razloga za koje je odgovoran investitor ili ako isti odustane od ugovora, investitor je dužan isplatiti do tada obavljene radove, kao i svaku započetu fazu radova kao završenu.</t>
  </si>
  <si>
    <t xml:space="preserve">Ukoliko izvoditelj radova ne izvodi radove solidno i sukladno pravilima struke investitor ima pravo radove prekinuti i provjeriti ih drugom izvoditelju radova, a na teret izvoditelja radova potpisnika ugovora, neovisno o opsegu neizvedenih radova i cijeni koju će postići investitor s drugim izvoditeljem radova. </t>
  </si>
  <si>
    <t xml:space="preserve">Izvedbena i ostala dokumentacija </t>
  </si>
  <si>
    <t xml:space="preserve">Izvoditelj radova dužan je u projektnu dokumentaciju unijeti sve izmjene i dopune na instalaciji nastale tijekom izvođenja radova u odnosu na istu, te u vidu projektne dokumentacije izvedenog stanja isporučiti investitoru u dva primjerka. </t>
  </si>
  <si>
    <t xml:space="preserve">Radioničku dokumentaciju, ukoliko je potrebna, izrađuje i isporučuje izvoditelj radova. </t>
  </si>
  <si>
    <t xml:space="preserve">Nadzor nad izvedbom radova </t>
  </si>
  <si>
    <t xml:space="preserve">Investitor je obvezan po potpisu ugovora imenovati nadzornu službu koja će pratiti radove i o tome pismeno obavjestiti izvoditelja radova.
Nadzorna služba ovlaštena je da zastupa investitora u svim pitanjima vezanim za izvođenje ugovorenih radova kao njegov opunomoćenik.
</t>
  </si>
  <si>
    <t>Preuzimanje</t>
  </si>
  <si>
    <t>Nakon obavljene montaže, obavljenih ispitivanja, balansiranja i reguliranja postrojenja te obavljenog probnog pogona, izvoditelj radova daje investitoru zahtjev za primopredaju postrojenja.</t>
  </si>
  <si>
    <t>Investitor je dužan u roku 8 dana od dobivanja zahtjeva (s priloženim kopijama zapisnika o obavljenim ispitivanjima) imenovati komisiju koja će u njegovo ime od izvoditelja radova preuzeti postrojenje.</t>
  </si>
  <si>
    <t>Izvoditelj je dužan urediti i održavati gradilište do preuzimanja.</t>
  </si>
  <si>
    <t xml:space="preserve">Tehnička primopredaja instalacija nakon završetka svih radova vrši se u prisustvu nadzornog inženjera, predstavnika investitora i predstavnici tijela nadležnog za izdavanje uporabne dozvole. </t>
  </si>
  <si>
    <t xml:space="preserve">Na zahtjev investitora, izvoditelj radova je dužan obučiti osoblje koje će rukovati postrojenjem kad ga investitor preuzme, a troškovi obuke padaju na teret investitora. </t>
  </si>
  <si>
    <t xml:space="preserve">Troškove pogonskog medija i energije za potrebe ispitivanja, regulacije i probnog pogona snosi investitor. 
Troškove primopredajne komisije u cijelosti snosi investitor. 
</t>
  </si>
  <si>
    <t>Izvoditelj radova je dužan prilikom primopredaje uručiti investitoru svu relevantnu dokumentaciju.</t>
  </si>
  <si>
    <t>Garancija</t>
  </si>
  <si>
    <t>Projektant garantira za funkcionalnost i ostvarenje projektiranih parametara postrojenja pod uvjetom da se radovi izvode kvantitativno  i kvalitativno na način kako je predviđeno projektnom dokumentacijom, odnosno prema pravilima struke.</t>
  </si>
  <si>
    <t xml:space="preserve">Izvoditelj radova daje garanciju za kvalitetu radova, trajnost postrojenja te ugrađenu opremu i materijal koji nije atestiran ili nije pod garancijom proizvođača.
Garantni rok za ispravnost uređaja i postrojenja teče od dana tehničkog prijema, odnosno predaje instalacije investitoru na korištenje.
Sve kvarove i oštećenja koji bi se u tom periodu pojavili zbog primjene loših materijala ili nesolidne izvedbe, izvoditelj je dužan otkloniti bez prava na naknadu.
Garancija ne vrijedi za one dijelove opreme koja bi postala neupotrebljiva nestručnim rukovanjem ili održavanjem od strane investitora ili pak uslijed više sile. 
</t>
  </si>
  <si>
    <t>Izvoditelj radova, po pozivu investitora u zakonskom roku, dužan je u garantnom roku otkloniti o svom trošku sve nedostatke na instalacijama odnosno dijelovima instalacija za koje daje garanciju.
Ukoliko izvoditelj radova to ne učini u predviđenom vremenu, investitor može otklanjanje nedostataka povjeriti nekoj drugoj ovlaštenoj organizaciji, a na trošak izvoditelja radova.</t>
  </si>
  <si>
    <t>Zgrada tribine s potpornim zidovima i AB rampom</t>
  </si>
  <si>
    <t>Tehnički uvjeti</t>
  </si>
  <si>
    <t>Tehnički uvjeti izvođenja instalacije ventilacije</t>
  </si>
  <si>
    <t>Sve montažne i instalacijske radove na postrojenju ventilacije preporučuje se povjeriti specijaliziranom izvoditelju radova koji posjeduje svu potrebnu opremu, alat, pribor i naprave za izvođenje radova i koji ima vještu i iskusnu radnu snagu za stručno, kvalitetno i brzo izvođenje radova.</t>
  </si>
  <si>
    <t>Instalacije se u potpunosti moraju izvesti prema priloženim nacrtima, tehničkom opisu, predračunu i navedenim uvjetima o važećim tehničkim propisima.</t>
  </si>
  <si>
    <t>Pri ugradnji, puštanju u pogon i eksploataciji potrebno se strogo pridržavati uputa proizvođača ugrađene opreme.
Tijekom same eksploatacije treba se pridržavati propisa o evidentiranju i periodičnim pregledima instalacija.
Ispitivanja instalacija moraju se obaviti sukladno važećim tehničkim propisima.</t>
  </si>
  <si>
    <t>Kanali za razvod zraka izrađuju se iz pocinčanog lima, a šavovi pocinčanih kanala izvode se s preklopom.
Debljina lima određuje se prema dimenzijama veće stranice kanala.</t>
  </si>
  <si>
    <t xml:space="preserve">Kanali za razvod zraka se izvode u dijelovima duljine 1960 mm, odnosno duljine do 960 mm, kod dijelova kanala čija duljina veće stranice prelazi 1200 mm, osim koljena i fazonskih komada. 
Bočne stranice kanala veće od 300 mm dijagonalno se izbočuju (Andrijin križ) ili adekvatno ukrućuju na drugi način (stezači). 
U koljena se ugrađuju skretne lopatice, broja i radijusa zakrivljenosti prema tehničkim propisima, kako bi se postiglo pravilno strujanje zraka. </t>
  </si>
  <si>
    <t>Dijelovi kanala spajaju se prirubnicama od pocinčanih profila i vijcima, ukoliko nije tehnologijom izvoditelja radova to drugačije riješeno.</t>
  </si>
  <si>
    <t xml:space="preserve">Brtvljenje između sekcija kanala mora biti nepropusno, a izvodi se teka strip trakom ili gumi kitom (nikako spužvastom trakom, kartonom, špagom ili okruglom gumom).
Pravokutni kanali se ovješuju ili učvršćuju na građevinsku konstrukciju pomoću profila od kutnog željeza, limenom trakom (plosnato željezo) ili trakom od perforiranog lima, a u ovisnosti o težini kanala po dužinskom metru.
Okrugli zračni kanali ovješuju se ventilacijskim obujmicama s gumom i navojnim šipkama svaka 3m cijevi.
Izolacija kanala izvodi se bandažiranjem adekvatnim materijalom, a izvodi se vodoneropusno gdje je to potrebno. </t>
  </si>
  <si>
    <t>Debljina lima kanala definirana je prema sljedećoj tablici:</t>
  </si>
  <si>
    <t>Montaža fleksibilnih cijevi obavlja se na način da ne dođe do smanjenja presjeka za protok zraka. Spajanje fleksibilnih cijevi obavlja se pomoću obujmica, na nepropusan način. 
Elementi za distribuciju zraka (ventilacijske rešetke i zračni ventili) ugrađuju se direktno ili preko gibljivog spoja na limene kanale ili limene rukavice.
Fiksne žaluzije ugrađuju se u zid preko ugradbenog okvira, a na kanal se pričvršćuju direktno pomoću vijaka.</t>
  </si>
  <si>
    <t>Zatvorene klapne (regulatori količine zraka) ugrađuju se zajedno s distribucijskim elementima (rešetkama). Već kod montaže potrebno je obaviti prethodnu regulaciju (otvaranje 25%  do 100% odnosno 100% do 25% ) u smjeru strujanja zraka. 
Ventilatori se ugrađuju prema nacrtu u projektnoj dokumentaciji, a na kanale se spajaju protuprirubnicama s vijcima, nepropusno i preko rukavica od jedrenog platna.</t>
  </si>
  <si>
    <t>Protupožarne zaklopke ugrađuju se samo u zidove koji su vatrootporni u istoj ili većoj mjeri nego same zaklopke, pričvršćuju se na kanal preko protuprirubnica pomoću vijaka. Brtvljenje isto kao i kod kanala.
Elementi automatske regulacije ugrađuju se prema shemi automatske regulacije i odgovarajućim dispozicionim nacrtima.
Kanalski osjetnici se ugrađuju u kanale na mjestima gdje se postiže pravilni profil brzine strujanja, što vrijedi i za jedrene sklopke.
Po obavljenoj kompletnoj ugradnji postrojenja pristupa se finoj regulaciji i balansiranju postrojenja, probnom pogonu i potrebnim mjerenjima kapaciteta postrojenja, brzina strujanja zraka u prostoru, temperatura, vlage, nivoa buke i ostalim relevantnim mjerenjima prema zahtjevnostima koje postrojenje mora ostvariti prema projektnoj dokumentaciji.
Preporuča se obaviti i prethodna djelomična ispitivanja pojedinih dijelova postrojenja, kako bi se utvrdila ispravnost prije povezivanja u cjeloviti sustav.</t>
  </si>
  <si>
    <t>Navedene radove dužan je izvoditelj radova izvesti o svom trošku u suradnji s ovlaštenom organizacijom registriranom za izdavanje atesta o funkcionalnosti. Ispitivanjima je dužna prisustvovati i nadzorna služba investitora te o obavljanju ispitivanja načiniti zapisnik zajedno s ovlaštenim predstavnikom izvoditelja radova.
Zapisnički se konstatira i ispravnost cjelokupnog postrojenja, a primjećene nedostatke dužan je izvoditelj radova otkloniti o svom trošku.</t>
  </si>
  <si>
    <t>Probni pogon postrojenja treba biti minimalno 48 sati, u koliko nije drugačije definirano projektnom dokumentacijom.</t>
  </si>
  <si>
    <t>Tehnički uvjeti izvođenja instalacije grijanja i hlađenja</t>
  </si>
  <si>
    <t>Kvaliteta materijala i opreme</t>
  </si>
  <si>
    <t>Ugrađeni materijali moraju biti ispravni i odgovarajuće kvalitete. Kvaliteta ugrađenog materijala dokazuje se odgovarajućim certifikatima te izjavama o sukladnosti. Sva armatura, svi elementi, dijelovi i oprema cjevovoda moraju odgovarati zahtjevima navedenim u specifikaciji materijala.</t>
  </si>
  <si>
    <t>Spajanje materijala i opreme</t>
  </si>
  <si>
    <t>Vodove treba izvesti tako da su zaštićeni od mehaničkog oštećenja, te da nisu izloženi toplinskim naprezanjima i kemijskim utjecajima. Po potrebi predvidjeti dilatacije. Prolaz vodova kroz zid treba izvesti u zaštitnim cijevima. U prostorijama objekta vodovi se vode slobodno uz zidove, ispod stropa. Kod promjene smjera iz horizontalnog u vertikalni položaj predvidjeti sifon za skupljanje kondenzata</t>
  </si>
  <si>
    <t>Ispitivanje</t>
  </si>
  <si>
    <t>Ispitivanje čvrstoće i nepropusnosti instalacija, izvesti zrakom ili inertnim plinom, a sam postupak ispitivanja izvršiti mjerenjem tlaka u trajanju od 24 h ( završno s izradom mjernog protokola, tkz. tlačne probe ovjerene od strane Izođača i Nadzora. 
Ispitivanje freonskog dijela instalacije nakon ugradnje obavezno izvršiti upotrbom dušika sa ispitnim tlakom instalacije od 32 bar u trajanju minimalno 24 sata. Nakon toga izvršiti vakumiranje instalacije i tek nakon toga puštanje freonskog dijela u pogon.</t>
  </si>
  <si>
    <t>Puštanje u pogon</t>
  </si>
  <si>
    <t xml:space="preserve">Puštanje rashladnika vode u pogon obavlja ovlašteni serviser dobavljača opreme, nakon što je čitava električna i rashladna instalacija završena do potpune gotovosti i izvršena tlačna proba. 
Puštanje rashladnika vode  u pogon smatrat će se uspješnim:
- ako sustav doseže projektirane parametre
- ako je sposobno trajno raditi unutar zadanih parametara
- ako se na postrojenju ne uočavaju oštećenja
- ako je osigurana radna sigurnost i sigurnost za osoblje
- ako su ispunjeni svi zahtjevi u odnosu na zaštitu okoliša
- ako su ispunjeni svi zahtjevi nadležnih inspekcija
Rezultati mjerenja unose se u mjerni list kojeg mora potpisati predstavnik Investitora ( nadzor). </t>
  </si>
  <si>
    <t>Održavanje i eksploatacija</t>
  </si>
  <si>
    <t>Investitor je dužan za rashladni uređaj koji sadrži 3 kg ili više kontrolirane tvari ili fluoriranih stakleničkih plinova, u roku 15 dana od uključivanja uređaja ili opreme u uporabu prijaviti uključivanje Agenciji za zaštitu okoliša (u daljnjem tekstu: Agencija) sukladno - Uredbi o tvarima koje oštećuju ozonski omotač"(, članak 9, NN 90/2014)</t>
  </si>
  <si>
    <t>Provjera propuštanja za rashladnu i klimatizacijsku opremu te dizalice topline koji sadrže kontrolirane tvari: &gt; od 3 – 30 kg: Investitor je dužan vršiti minimalno svakih 12 mjeseci</t>
  </si>
  <si>
    <t>Za uređaje ili opremu koji sadrže 3 kg ili više kontrolirane tvari ili fluoriranih stakleničkih plinova operater uređaja ili vlasnik ili Investitor opreme obavezno mora tijekom korištenja i eksploatacije uređaja voditii servisnu karticu na obrascima SK 1 i SK 2, odnosno evidenciju o početnoj količini i vrsti kontroliranih tvari ili fluoriranih stakleničkih plinova, naknadno dodanim količinama te količinama koje su prikupljene tijekom servisiranja, održavanja i konačnog zbrinjavanja te o drugim bitnim podacima, uzrocima propuštanja, eventualnim problemima koji se pojavljuju i mjestima gdje se javljaju, uključujući podatke o ovlaštenom serviseru koji je obavio servis ili održavanje te datume i rezultate kontrola.</t>
  </si>
  <si>
    <t>1.          TOPLINSKA STANICA - KOTLOVNICA</t>
  </si>
  <si>
    <t>U svaku stavku je uključena dobava, montaža, spajanje, trošak prijevoza i uskladištenja materijala od mjesta nabave do radilišta, troškovi dovoza i odvoza alata potrebnog za montažu, te odvoz preostalog materijala s gradilišta. U jediničnu cijenu uračunati sav sitni i potrošni materijal koji nije posebno specificiran, kao brtve, vijci, matice, ovjesi, konzole, pričvrsni materijal, materijal za varenje i lemljenje te pomoćni materijal. U jediničnu cijenu uračunato je ispiranje cjevovoda, tlačne probe, za vodu, freon i plin,  prema pravilu struke, natpisne pločice i samoljepljive naljepnice za oznake opreme i elemenata postrojenja. Na svu opremu ponuđač mora dati jamstvo u trajanju od najmanje 2 godine. U svaku stavku opreme potrebno je uračunati puštanje u pogon, od strane ovlaštenog servisera s parametriranjem i izradom ovjerenog zapisnika. Tehničke karakteristike ponuđene opreme moraju biti jednake ili bolje od onih propisanih stavkom. Zbog usklađenosti s oblikovnim i ostalim elementima definiranih Izvedbenim projektom dopuštena su odstupanja u dimenzijama do +/- 1 %.</t>
  </si>
  <si>
    <t>Dobava i montaža plinskog kondenzacijskog kotla prema EN 677 ili jednakovrijedno kao zidni uređaj za pogon ovisan ili neovisan o zraku u prostoru prema TRGI 86/96 ili jednakovrijedno, certificiran oznakom CE i ispitan prema tipu izvedbe. Instalacija s više kotlova s dva plinska kondenzacijska cirkouređaja. Montaža na zid s pomoćnim priborom za montažu. Za zatvorene instalacije grijanja prema EN 12828 ili jednakovrijedno. S digitalnom regulacijom kruga kotla i digitalna
kaskadna regulacija za pogon vođen vremenskim
prilikama u instalacijama s više kotlova (do 8). Moguće su strategije grijanja i kondenzacijske strategije kao i zamjena redoslijeda kotlova.</t>
  </si>
  <si>
    <t>Regulacija kruga kotla sadrži: pogonsku sklopku, temperaturni graničnik, temperaturni kontrolnik, elektronički graničnik maksimalne temperature, zaštitu od blokiranja crpke, prikaz pogona i smetnje plamenika, deblokiranje smetnje plamenika, prozorčić i sučelje za laptop, tipke za podešavanje temperature vode u kotlu i temperature pitke vode, provjeru temperature i pogonskog stanja te ispitnu funkciju za
dimnjačara.</t>
  </si>
  <si>
    <t>Opseg isporuke:
Kompletni plinski kondenzacijski cirko-uređaj s Inox-Radial ogrjevnim površinama, MatriX cilindričnim plamenikom za zemni plin. Za postavljanje
kaskade na zid uz pribor za pomoć pri montaži (postavljanje u nizu). S hidrauličkom kaskadom i priključnim priborom. Ugrađena regulacija kotlovskog
kruga s uranjajućim osjetnikom temperature za hidrauličku skretnicu. Kaskadna regulacija odvojeno zapakirana.</t>
  </si>
  <si>
    <t>Nazivni toplinski učin minimalno 55 kW
Energetska učinkovitost grijanja prostora
uvjetovana godišnjim dobima: minimalno 94 %
Godišnja potrošnja energije maksimalno 31234 kWh
Razina zvučne snage 67 dB
Regulator temperature
Energetski razred regulatora temperature I
Doprinos učinkovitosti grijanja prostora 1 %
Energetska učinkovitost povezane instalacije
(Grijanje): minimalno 95 %
Razred energetske učinkovitosti povezane
instalacije (Grijanje): A</t>
  </si>
  <si>
    <t>Proizvod kao Viessmann, tip Vitodens 200-W</t>
  </si>
  <si>
    <t>Jednakovrijedan proizvod:</t>
  </si>
  <si>
    <t>Dobava i ugradnja hidrauličke skretnice DN 80 s toplinskom izolacijom.</t>
  </si>
  <si>
    <t>Proizvod kao Viessmann, broj narudžbe.: ZK02627</t>
  </si>
  <si>
    <t>Dobava i montaža seta za kondenzaciju dvostruki.</t>
  </si>
  <si>
    <t>Proizvod kao Viessmann, broj narudžbe.: ZK02631</t>
  </si>
  <si>
    <t>Dobava i ugradnja dimovodne kaskade 2 kotla.
Dimovodni sistem od PPs, za pretlačni pogon, za pogon ovisan o zraku u
prostoru, sastoji se od:
Sabirne cijevi, dijelova dimovodne cijevi, krajnji komad s odvodom konenzata i sifonom.
Jednostavna montaža, jer se dimovodne cijevi mogu prilagoditi. Zajednički izlaz dimnih plinova lijevo ili desno.</t>
  </si>
  <si>
    <t>Promjer dimovodne cijevi: 150 mm</t>
  </si>
  <si>
    <t>Proizvod kao Viessmann, broj narudžbe: ZK00675</t>
  </si>
  <si>
    <t>Dobava i ugradnja membranske ekspanzijske posude, 140 l bijela, za sisteme grijanja.</t>
  </si>
  <si>
    <t>Proizvod kao Viessmann, broj narudžbe: 9573666</t>
  </si>
  <si>
    <t>Dobava i ugradnja uređaja za neutralizaciju.
Instalacija za neutralizaciju (pH-vrijednost preko 6,5) kondenzata kod plinskih proizvođača topline (kondenzacijski kotlovi) i/ili dimovodnih sistema od
nehrđajućeg čelika, plastike, grafita, stakla i keramike prema ATV-DVWK-A 251, DVGW-VP 114, DIN 4716-2 ili jednakovrijedno.</t>
  </si>
  <si>
    <t>Izvedba:
• 1 plastična posuda s poklopcem
• 8 kg granulata za neutralizaciju
• 5 m specijalnog crijeva za kondenzat DN 20
• 3 obujmice crijeva 20-32
• 1 paket pH-indikator traka
• Tehnička dokumentacija
Tehnički podaci:
• Učin neutralizacije 70 l/h
• Priključak dotoka DN 20
• Priključak odvoda DN 20
• Temperatura kondenzata 5 - 60 °C
• Dimenzije s priključcima za crijevo LxBxH 421x230x165 mm</t>
  </si>
  <si>
    <t>Proizvod kao Grünbeck, broj narudžbe: 7441823</t>
  </si>
  <si>
    <t>Dobava i ugradnja cijevnog nalijegajućeg osjetnika, za spoj na Vitotronic-300 a za potrebe regulacije polazne temperature vode u krugu radijatorskog grijanja.</t>
  </si>
  <si>
    <t>Dobava i montaža osjetnika temperature spremnika NTC l=3750.</t>
  </si>
  <si>
    <t>Proizvod kao Viessmann, broj narudžbe: 7179114</t>
  </si>
  <si>
    <t>Dobava i ugradnja vakuumskog cijevnog kolektora s CE oznakom prema Heatpipe principu s
temperaturnim isključivanjem. Za zagrijavanje pitke vodei ogrjevne vode preko izmjenjivača topline, kao i za stvaranje procesne topline. Za montažu na kosim/ravnim krovovima i za slobodnu montažu. Konstrukcijska obilježja i izvedba: Zakretno uležištena vakuumska cijev s visokoselektivno prevučenim apsorberom za optimalnu iskorištenost upada svjetla. Suho povezivanje cijevi u toplinski izoliranom priključnom kućištu s patentiranim dvocijevnim izmjenjivačem topline. Vakuumske cijevi od vrlo prozirnog stakla otpornog na udarce. Integrirani cjevovod za modularnu konstrukciju kolektorskih polja do 15 m2. Priključno kućište u atraktivnom dizajnu,
tamnoplave boje.</t>
  </si>
  <si>
    <t>bruto površina 4,62 m2
Površina apsorbera 3,03 m2</t>
  </si>
  <si>
    <t>Širina vanjske jedinice 2.061 mm
Visina 2.241 mm
Dubina 150 mm
Težina 79 kg
Volumen tekućine 1,55 l
Dozv. pogonski tlak 6 bar
Maks. temperatura u stanju mirovanja 150 °C
Stupanj učina apsorbera
Optički stupanj učina 80 %
Koeficijent gubitka topline k1 1,36 W/(m²K)
Koeficijent gubitka topline k2 0,007 W/(m²K²)
Stupanj učina bruto površine
Optički stupanj učina 52,4 %
Koeficijent gubitka topline k1 0,89 W/(m²K)
Koeficijent gubitka topline k2 0,005 W/(m²K²)</t>
  </si>
  <si>
    <t>Tehnički podaci za određivanje razreda energetske učinkovitosti (ErP-oznaka)
Solarni kolektori
Aperturna površina 3,19 m²
Stupanj iskoristivosti kolektora 69 %
Optički stupanj iskoristivosti kolektora 76 %
Linearni koeficijent prolaska topline 1,3 W/(m²K)
Kvadratni koeficijent prolaska topline 0,007 W/(m²K²)
Korekcijski faktor kuta 0,98</t>
  </si>
  <si>
    <t>Proizvod kao Viessmann, tip Vitosol 300-TM SP3C, broj narudžbe: SK06739</t>
  </si>
  <si>
    <t>Dobava i ugradnja spojnih cijevi (1 par). Od fleksibilnih valovitih cijevi od nehrđajućeg čelika s završnim priključcima od mesinga, O-prsteni, toplinska izolacija i pokrov hidraulike.</t>
  </si>
  <si>
    <t>Proizvod kao Viessmann, broj narudžbe: 7510993</t>
  </si>
  <si>
    <t>Dobava i ugradnja priključnog seta.</t>
  </si>
  <si>
    <t>Proizvod kao Viessmann, broj narudžbe: Z015404</t>
  </si>
  <si>
    <t>Dobava i ugradnja brzog odzračnika sa slavinom, T-komadom od mesinga i vijčanim spojkama sa steznim
prstenom (22 mm).</t>
  </si>
  <si>
    <t>Proizvod kao Viessmann, broj narudžbe: ZK03780</t>
  </si>
  <si>
    <t>Dobava i ugradnja priključnih vodova (2 komada). Valovita cijev od plemenitog čelika s toplinskom izolacijom postojanom na UV zračenje i vijčanim spojkama sa steznim prstenom, promjer priključka 22 mm, duljine 1000 mm.</t>
  </si>
  <si>
    <t>Proizvod kao Viessmann, broj narudžbe: 7316252</t>
  </si>
  <si>
    <t>Dobava i ugradnja pričvrsnog seta, ležeća montaža.</t>
  </si>
  <si>
    <t>Proizvod kao Viessmann, tip Vitosol 200-TM/300-TM, broj narudžbe: ZK02987</t>
  </si>
  <si>
    <t>Dobava i ugradnja bakrenog cjevovoda prema EN1057, ili jednakovrijedno, u kompletu s fazonskim komadima, MS prelazima, brtvenim i ovjesnim materijalom sljedećih dimenzija i količina:</t>
  </si>
  <si>
    <t>Ø35x1,5</t>
  </si>
  <si>
    <t>Dobava i montaža izolacije u kolutu za izolaciju bakrenih cijevi. U stavku uključiti ljepilo i samoljepljivu izolacijsku traku. U cijenu uključeno izoliranje armature, prijelaznih komada i fitinga.</t>
  </si>
  <si>
    <t>Proizvod kao Armacell, tip Armaflex Solar HT/S</t>
  </si>
  <si>
    <t>Dobava i ugradnja dvocijevne crpne stanice za krug kolektora. Kompaktna jedinica koja se sastoji od ogranka crpke i solarnog ogranka tipa PS 20 s 2 termometra, 2 kuglaste slavine s nepovratnim zaklopkama, pokazivačem protoka, manometrom, sigurnosnim ventilom (6 bara), ventilom za punjenje, odvajačem zraka, vijčanom spojkom sa steznim prstenom / dvostrukim O-prstenom od 22 mm, toplinskom izolacijom i visokoučinkovitom crpkom za izmjeničnu struju, upravljanom brojem okretaja. Visina dobave: 6,5 m pri volumnom protoku 1500 l/h.</t>
  </si>
  <si>
    <t>Proizvod kao Viessmann, tip Solar - Divicon, broj narudžbe: Z012027</t>
  </si>
  <si>
    <t>Dobava i ugradnja solarne ekspanzijske posude s zapornim ventilom i pričvrsnim nogama.
Volumen: 80 l
Pogonski tlak: 10 bar</t>
  </si>
  <si>
    <t>Proizvod kao Viessmann, broj narudžbe: 7248245</t>
  </si>
  <si>
    <t>Dobava i ugradnja toplinskog medija. 20 litara u jednokratnom kanistru. Gotova smjesa do -28 stupnjeva C.</t>
  </si>
  <si>
    <t>Proizvod kao Viessmann, tip Tyfocor-LS, broj narudžbe: 7143744</t>
  </si>
  <si>
    <t>Dobava i ugradnja solarne ručne crpke.</t>
  </si>
  <si>
    <t>Proizvod kao Viessmann, broj narudžbe: 7639450</t>
  </si>
  <si>
    <t>Dobava i ugradnja elektroničke regulacije temperaturne razlike za instalacije s do četiri trošila.
Za bivalentne instalacije sa solarnim kolektorima ili uljnim/plinskim kotlovima za grijanje i kotlovima za grijanje na kruto gorivo: - za bivalentno zagrijavanje
pitke vode, - za bivalentno zagrijavanje pitke vode i vode bazena, - za bivalentno zagrijavanje pitke vode i za potporu kod grijanja prostora. S digitalnim prikazom temperature, bilanciranjem učina i sustavom dijagnoze.
Moguća je komunikacija s regulacijama kruga kotla Vitotronic za potiskivanje dodatnog grijanja spremnika PTV-a i/ili za zagrijavanje stupnja predgrijavanja
kao i za aktiviranje crpki upravljanih brojem okretaja za sustav za punjenje po slojevima. Mogućnosti priključivanja toplinskog brojila i/ili solarne ćelije. Za
zidnu montažu, u opsegu isporuke sadržan je osjetnik temperature spremnika i kolektora te daljnji osjetnik temperature.</t>
  </si>
  <si>
    <t>Proizvod kao Viessmann, tip Vitosolic 200 SD4, broj narudžbe: Z007388</t>
  </si>
  <si>
    <t>Dobava i ugradnja uranjajućeg osjetnika temperature za ugradnju u spremnik PTV-a, odn. međuspremnik
ogrjevne vode/kombinirani spremnik. S priključnim vodom duljine 3,7 m.</t>
  </si>
  <si>
    <t>Proizvod kao Viessmann, broj narudžbe: 7426247</t>
  </si>
  <si>
    <t>• Za temperature potrošne tople vode do 95°C
• Dozv. radni tlak na strani PTV-a do 10 bara
• Dozv. temperatura polaznog voda grijanja do 160 °C
• Dozv. radni tlak na strani ogrjevne vode do 25 bara</t>
  </si>
  <si>
    <t>Opseg isporuke:
Spremnik tople vode sa odvojeno zapakiranom toplinskom izolacijom, presvučeno plastikom, boja vitosrebrna. Nogice za postavljanje, magnezijska
zaštitna anoda, sistem s hvataljkama za uranjajuće osjetnike temperature, temperaturni regulator i termometar, sprijeda otvor za čišćenje i provjeru, kao i
prirubnički otvor za ugradnju elektro-grijača (pribor).</t>
  </si>
  <si>
    <t>Tehnički podaci za određivanje razreda energetske učinkovitosti (ErP-oznaka)
Spremnik tople vode
Energetski razred B
Gubici održavanja topline 103,3 W
Volumen 950 l
Volumen spremnika bez solara 495 l</t>
  </si>
  <si>
    <t>Proizvod kao Viessmann, tip Vitocell 100-V CVAA, broj narudžbe: Z015312</t>
  </si>
  <si>
    <t>Tehnički podaci:</t>
  </si>
  <si>
    <t>Volumen spremnika      1500 L
Volumen iskoristivi      1466 L
Maks. radni tlak spremnika     10 bar
Maks radna temperatura spremnika    95°C
Maks. radna temperatura izmjenjivača    110°C
Površina izmjenjivače zavojnice     4,2 m2
PPad tlaka zavojnice kod protoka 1 m3/h    32,3 mbar
Ukupna visina       2285 H mm
Vanjski promjer s izolacijom     1200 dext mm
Unutarnji promjer bez izolacije     1000 dint mm
Prirubnica       520 A mm
Težina spremnika      380 Kg
Energetska klasa učinkovitosti.-Ukupno rasipanje  C-153 W</t>
  </si>
  <si>
    <t>Proizvod kao Viessmann, tip Solarcell Monovalent RBC 1500, broj narudžbe: 7441064</t>
  </si>
  <si>
    <t>Dobava i ugradnja uređaja za zaštitu od korozije, koji istodobno uklanja agresivne plinove, metalne čestice, te uklanja elektrovodljivost. Na ovaj način se regulira i održava kvaliteta kotlovske vode. Uređaj ima integriranu, zaštitnu anodu, magnet za sakupljanje metalnih čestica, optički pokazivač mA, ispusnu slavinu i odzračni lončić. Uklanjanje mikromjehurića zraka se odvija pomoću posebnog dizajna. Mjehurići se zadržavaju i spajaju jedni s drugima. Samo veliki mjehurići imaju dovoljno plovnosti da se mogu popeti u mirnu zonu. Tamo se automatski uklanjaju iz sustava.
Zaštitna anoda reagira s vodom u sustavu. Kao rezultat reakcije sa žrtvenim metalom (magnezij), koncentracija atmosferskog kisika koji se difundira u vodu, svodi se na zanemarivu vrijednost. Magnezijev hidroksid koji proizlazi iz ovog postupka potiče povećanje pH na optimalan način. Rezultat toga: električna vodljivost vode u sustavu se smanjuje zbog djelomičnog opadanja tvrdoće vode. Dobiva se alkalna voda s niskim udjelom soli, i s minimalnom koncentracijom kisika. U sustavima s takvom kakvoćom vode, nije vjerojatno da će nastati oštećenje od korozije. Magnetni filtar sprječava da naslage mulja i metalnih čestica ne začepe sustav. On pomoću vrlo jakog, trajnog magneta koristi svojstvo da se metalne čestice magnetski privlače te tako aktivno filtrira. Čišćenje uređaja je brzo i može se odvijati bez prekida grijanja. Jednostavno se zatvore ventili, ukloni se magnet, te se otvori slavina za čišćenje.</t>
  </si>
  <si>
    <t>Ovaj hightech magnet sastoji se od legure elemenata rijetkih zemalja (NdFeB) i ima snagu privlačenja od 22 kg unatoč maloj veličini.
Indikator na kućištu uređaja, prikazuje jačinu napona koju anoda inducira u odnosu na katodu. Time daje izravnu mjeru agresivnosti korozije u sustava.
* Uređaj koji kombinira trostruku dokazanu zaštitu od korozije.
* Kompletna sigurnost da će vaš sustav ostati očuvan.
* Provjereni rezultat dugogodišnjeg istraživanja i razvoja.
* Dugoročni švicarski kvalitetni proizvod od nehrđajućih materijala.
* Tehnologija pogodna za okoliš, rad bez drugih izvora energije i kemikalija.
* Samoregulirajući rad s minimalnim potrebama održavanja.
* Funkcije mjerenja i nadziranja.</t>
  </si>
  <si>
    <t>Princip rada: razgradnja kisika + povećanje pH-vrijednost + uklanjanje električne provodnosti = sigurna zaštita od korozije.
Uređaj ima integriranu, zaštitnu anodu, magnet za sakupljanje metalnih čestica, optički pokazivač mA, ispusnu slavinu, odzračni lončić.
Materijal kućišta: Kromni čelik V4A
Izolacija: Lim/pjena
Za sustav volumena do 500 litara.
Navojni priključak 1".
Protok &lt;3 m³/h.
Radni tlak max. 6 bar.
Radna temperatura max. 90 °C. 
Ukupna visina: 420 mm
Ugradbena dužina: 260 mm</t>
  </si>
  <si>
    <t>Proizvod kao Elysator, tip Trio 10</t>
  </si>
  <si>
    <t xml:space="preserve">Dobava i ugradnja stacionarnog zidnog uređaja za demineralizaciju, punjenje i pripremu vode u sustavima grijanja i hlađenja. S integriranim mjernim računalom. Ne zahtijeva napajanje. Prikladno za povezivanje s automatskim sustavom nadopune.
Glavna primjena: Punjenje i nadopuna vode za sustave grijanja i hlađenja. Uključeno je početno punjenje ionskom smolom. </t>
  </si>
  <si>
    <t>Proizvod kao Purotap, tip Compenso 2</t>
  </si>
  <si>
    <t>Dobava i primjena punjenja za uređaj iz prethodne stavke.
Kapacitet 125 litara pri 20°dH.</t>
  </si>
  <si>
    <t>Proizvod kao Purotap, tip Highpower</t>
  </si>
  <si>
    <t>Dobava i ugradnja mjernog računala za tehničku vodu. Trajno prati električnu provodnost, protok i temperaturu tehničke vode. Mogućnost povezivanja s USB kabelom ili drugim odgovarajućim priključcima. Podaci se mogu lako provjeriti na računalu pomoću softvera koji dolazi s uređajem.
Ovaj mjerač protoka i električne provodnosti, sveobuhvatan je instrument koji može brzo i točno mjeriti električnu provodnost, brzinu protoka, količinu vode i temperaturu. Ima prednosti jednostavnog rada, pouzdanog mjerenja i uštede energije.</t>
  </si>
  <si>
    <t>Proizvod kao Purotap, tip Purotap MC</t>
  </si>
  <si>
    <t>Dobava i ugradnja uređaja za sustavno otplinjavanje, ekspanziju, automatsku dopunu sustava GRIJANJA te održavanje tlaka u zatvorenim sustavima po DIN-u 4751 ili jednakovrijedno. Vrsta medija u sustavu grijanja: VODA. Uređaj je sastavljen od sljedećih elemenata:</t>
  </si>
  <si>
    <t>Otplinjavanje se vrši u inox posudi pod niskim vakumom (3 kPa)</t>
  </si>
  <si>
    <t>Sustav otplinjavanja iz sistemske vode vrši se ciklički ili kontinuirano-prema zahtijevu</t>
  </si>
  <si>
    <t>Svi elementi u dodiru sa vodom izrađeni su od mesinga, inoxa</t>
  </si>
  <si>
    <t>Revizijski otvor za čišćenje inox spremnika od nakupina nečistoča iz sustava grijanja</t>
  </si>
  <si>
    <t>Bešumna tlačna crpka za održavanje tlaka, cikličko otplinjavanje i automatsku nadopunu sustava</t>
  </si>
  <si>
    <t>Prestrujni ventil sa zaštitnim filterom sa mogućnošču podešavanja potrebnog tlaka u sustavu</t>
  </si>
  <si>
    <t>Nivokaz s magnetnim prekidačem,te zaštitom rada crpke na suho</t>
  </si>
  <si>
    <t>Konstrukcija uređaja iz prašno bojenog lima</t>
  </si>
  <si>
    <t>Priključci uređaja s potrebnom armaturom za održavanje pritiska po DIN 4751 ili jednakovrijedno.</t>
  </si>
  <si>
    <t>Posebni elementi:</t>
  </si>
  <si>
    <t>SmartControl sustav sa TFT ekranom osjetljivim na dodir te grafičkim prikazom rada  i trenutnog stanja tlaka u sustavu.</t>
  </si>
  <si>
    <t>Regulacijska jedinica s glavnim i radnim prekidačem, osiguračem, radnim softverom s mikroprocesorskim upravljnjem, kompletno ožičena s bezpotencijalnim kontaktom za signalizaciju djelovanja, kvara i smetnje-CNUS.</t>
  </si>
  <si>
    <t>Automatski prekid nadopune sustava pri nepostizanju radnog tlaka nakon 12 min.</t>
  </si>
  <si>
    <t>Medij u sustavu : voda</t>
  </si>
  <si>
    <t>Obradom  kotlovske vode Air Sep-om  postižu se parametri:</t>
  </si>
  <si>
    <t xml:space="preserve">  * sadržaj kisika (O2) ≤ 0,1 mg/l</t>
  </si>
  <si>
    <t xml:space="preserve">  * električna provodljivost ≤ 1500 μS/cm</t>
  </si>
  <si>
    <t xml:space="preserve">  * vrijednost Ph  8-10 ( prema Euro standardima) </t>
  </si>
  <si>
    <t xml:space="preserve">  * tvrdoća  vode +/- 3° dH</t>
  </si>
  <si>
    <t xml:space="preserve">  * stanje vode za automatsku dopunu ≤ 15 ° dH</t>
  </si>
  <si>
    <t xml:space="preserve"> * dimenzije uređaja AS: 445x495 mm, h= 750 mm, težina: 31 kg</t>
  </si>
  <si>
    <t xml:space="preserve"> * maksimalni tlak: 1,6 bar</t>
  </si>
  <si>
    <t xml:space="preserve">  Pribor:</t>
  </si>
  <si>
    <t>*  Sustav za automatsko punjenje cijevne mreže po DIN 1988 i DVGW propisima ili jednakovrijedno</t>
  </si>
  <si>
    <t xml:space="preserve"> * Priključci uređaja na sustav s fleksibilnim cijevima </t>
  </si>
  <si>
    <t xml:space="preserve"> *  Filteri s ionskom masom za nadopunu sustava demineraliziranom vodom(koristi se samo ukoliko objekat nema centralni omekšivač vode)</t>
  </si>
  <si>
    <t xml:space="preserve"> *AS SCI, Smart Control Interface, vizualizacija (PC, tablet, smartphone, slanje dojave kvara mailom)
Priključenje upravljanja preko MODBUS/TCP</t>
  </si>
  <si>
    <t xml:space="preserve"> *  Diskonektor - armatura za punjenje s funkcijom spriječavanja povrata vode iz grijanja u vodovodnu mrežu</t>
  </si>
  <si>
    <t xml:space="preserve"> *  Vodomjer za nadopunjenu vodu,sa zapornim ventilima i filterom</t>
  </si>
  <si>
    <t xml:space="preserve"> *  Magnetni hvatač metalnih čestica, integriran na dnu ekspanzijskog spremnika</t>
  </si>
  <si>
    <t>Proizvod kao KOREX GmbH, tip AIR-SEP SmartControl - model - AS-T  20/2</t>
  </si>
  <si>
    <t>Dobava i ugradnja membranske ekspanzije posude za sustav sanitarne hladne vode.</t>
  </si>
  <si>
    <t>p0=3 bar</t>
  </si>
  <si>
    <t>psv=6 bar</t>
  </si>
  <si>
    <t>Proizvod kao Flamco, tip Flexcon 200/1,5 (6 bar)</t>
  </si>
  <si>
    <t>Dobava i ugradnja servisnog ventila membranske ekspanzijske posude.</t>
  </si>
  <si>
    <t>Proizvod kao Flamco, tip Flexcontrol 1"</t>
  </si>
  <si>
    <t>Dobava i ugradnja sigurnosnog ventila, mjesto ugradnje: dobava hlade vode u spremnik za PTV. Tlak otvaranja 6,0 bar. Ventil mora posjedovati zapisnik o baždarenju sa serijskim brojem ventila.</t>
  </si>
  <si>
    <t>DN15</t>
  </si>
  <si>
    <t>Dobava i ugradnja reducir ventila s manometrom za regulaciju pritiska u kućnim instalacijama, navojni, NP16, u kompletu s vijcima, holenderima i ostalim montažnim priborom, dimenzije:</t>
  </si>
  <si>
    <t>DN20 (R 3/4")</t>
  </si>
  <si>
    <t>Proizvod kao Kovina, tip RT 683</t>
  </si>
  <si>
    <t>Dobava i ugradnja nepovratnog disco ventila s oprugom za ugradnju u bilo kojem položaju, za toplu i hladnu vodu NP16, centrično uležišten u međuprirubničkoj izvedbi, s protuprirubnicama brtvama i vijcima, dimenzije:</t>
  </si>
  <si>
    <t xml:space="preserve"> </t>
  </si>
  <si>
    <t>DN25 (R 1")</t>
  </si>
  <si>
    <t>DN50 (R 2")</t>
  </si>
  <si>
    <t>Proizvod kao Gestra, tip RK41</t>
  </si>
  <si>
    <t>Napomena: Obračun prema stvarno izvedenom stanju.</t>
  </si>
  <si>
    <t>Dobava i ugradnja kuglaste navojne slavine za toplu i hladnu vodu, NP16, dobaviti holendere i brtve, slijedećih količina i dimenzija:</t>
  </si>
  <si>
    <t>DN32 (R 5/4")</t>
  </si>
  <si>
    <t>DN15 (R 1/2")</t>
  </si>
  <si>
    <t>Dobava i ugradnja termičkog mješajućeg ventila sustava PTV-a.</t>
  </si>
  <si>
    <t>25 l/min pri tlaku vode 3 bara
minimalna količina vode 4 l/min
tvorničko podešavanje miješajuće temperature 38–48 °C +/- 2 K</t>
  </si>
  <si>
    <t>Proizvod kao Herz, broj za narudžbu 2 7766 51</t>
  </si>
  <si>
    <t>Dobava i ugradnja troputog prekretnog ventila s pogonom 230V, NP16, u kompletu sa montažnim materijalom sljedećih karakteristika:</t>
  </si>
  <si>
    <t>DN32 (R 5/4"), kvs=21 m3h</t>
  </si>
  <si>
    <t>Oznaka u projektu: Y1</t>
  </si>
  <si>
    <t>Proizvod kao Danfoss, tip AMZ 113</t>
  </si>
  <si>
    <t>Dobava i ugradnja ventila za hidrauličko balansiranje s proporcionalnom karakteristikom prigušenja, s mjernim priključcima za instrument za podešavanje protoka, opremljeni ručnim kolom s numeričkom digitalnom skalom za predpodešavanje i mogućnosti blokiranja podešenog položaja.Tijelo ventila za DN10 -DN50 je DZR mesing te za dimenzije DN65-DN500 lijevano željezo. Stavka obvezno uključuje jednokratno podešavanje protoka pomoću originalnog mjernog instrumenta, i izradu zapisnika o postignutim protocima. Ventili su sa navojnim priključkom PN25 za dimnzije DN10 -DN50 i prirubnički PN16 za dimenzije DN65-DN500.</t>
  </si>
  <si>
    <t>Proizvod kao Frese, tip Frese STBV</t>
  </si>
  <si>
    <t>Dobava i ugradnja cirkulacijske elektronske crpke sljedećih karakteristika:</t>
  </si>
  <si>
    <t>q = 2,4 m3/h
dp = 40 kPa</t>
  </si>
  <si>
    <t>Oznaka u projektu: 9</t>
  </si>
  <si>
    <t>Proizvod kao Grundfos, tip MAGNA3 25-60</t>
  </si>
  <si>
    <t>Dobava i ugradnja crpke za recirkulaciju tople sanitarne vode. Pumpa sa sferičnim rotorom, koji je dizajniran za protok tople sanitarne vode iz sistema za distribuciju tople vode. Motor je u skladu s direktivom EMC-a. U cijenu uključiti holendere i brtve. 
Cijevni priključak: unutarnji navoj 1/2"
Napon: 230 V
Težina: 1 kg</t>
  </si>
  <si>
    <t>Oznaka u projektu: 11</t>
  </si>
  <si>
    <t>Proizvod kao Grundfos, tip Grundfos Alpha2 L 32-80</t>
  </si>
  <si>
    <t>Oznaka u projektu: 12</t>
  </si>
  <si>
    <t>Proizvod kao Grundfos, tip Grundfos Comfort 15-14</t>
  </si>
  <si>
    <t>Dobava i ugradnja hvatača nečistoće, prirubnički, NP16, u kompletu s protuprirubnicama, brtvama i vijcima, dimenzije:</t>
  </si>
  <si>
    <t>Dobava i ugradnja automatskog odzračnog ločnića u kompletu s kugla slavinom.</t>
  </si>
  <si>
    <t>Proizvod kao Flamco, tip Flexvent Super</t>
  </si>
  <si>
    <t>1.46.</t>
  </si>
  <si>
    <t>Dobava i ugradnja okruglog manometra, Ø100, s pipalom odozada, mjernog područja:</t>
  </si>
  <si>
    <t>0 ÷ 6 bar</t>
  </si>
  <si>
    <t>1.47.</t>
  </si>
  <si>
    <t>Okrugli bimetalni termometar, Ø100, s pipalom odostraga i uranjajučom čahurom, mjernog područja:</t>
  </si>
  <si>
    <t>0 ÷ 100 °C</t>
  </si>
  <si>
    <t>1.48.</t>
  </si>
  <si>
    <t>Ø22x1,0</t>
  </si>
  <si>
    <t>Ø25x1,0</t>
  </si>
  <si>
    <t>Ø54x1,5</t>
  </si>
  <si>
    <t>1.49.</t>
  </si>
  <si>
    <t>XG13x022</t>
  </si>
  <si>
    <t>XG13x025</t>
  </si>
  <si>
    <t>XG19x054</t>
  </si>
  <si>
    <t>Proizvod kao Armacell, tip Armaflex XG</t>
  </si>
  <si>
    <t>OPĆENITO</t>
  </si>
  <si>
    <t>1.50.</t>
  </si>
  <si>
    <t>Nakon ugradnje opreme izvršiti testiranje nepropusnosti (hladna i topla tlačna proba), ispiranje sustava sukladno ONORM H5195, punjenje postrojenja sukladno ONORM H 5195, puštanje u pogon te primopredaju, garancije i održavanje u garantnom roku.</t>
  </si>
  <si>
    <t>paušal</t>
  </si>
  <si>
    <t>1.51.</t>
  </si>
  <si>
    <t>Nakon montaže kompletne instalacije obaviti probni pogon instalacije u trajanju od 48 sati, temeljito odzračiti kompletnu instalaciju, izvršiti regulaciju i balansiranje uz pisano izvješće o postignutim protocima i parametrima.</t>
  </si>
  <si>
    <t>UKUPNO TOPLINSKA STANICA - KOTLOVNICA</t>
  </si>
  <si>
    <t>2.          SUSTAV VRF</t>
  </si>
  <si>
    <t>Dobava i ugradnja vanjske jedinice DVM S sustava u izvedbi dizalice topline zrak/zrak, odnosno zrak/voda u ovisnosti o tipu priključenih unutarnjih jedinica. Uređaj je namijenjen za vanjsku montažu - zaštićen od vremenskih utjecaja, s ugrađenim hermetičkim inverter kompresorima, zrakom hlađenim kondenzatorom i svim potrebnim elementima za zaštitu, kontrolu i regulaciju uređaja i funkcionalni rad. Rashladni medij R-410A.</t>
  </si>
  <si>
    <t>Istrujavanje zraka je horizontalno što omogućuje jednostavnu ugradnju u arhitektonske niše i fasadno na konzole.</t>
  </si>
  <si>
    <t>Maksimalno dozvoljene udaljenosti: ukupno cijevni razvod do 300 metara; najudaljenija dionica cjevovoda je 175 m; visinska razlika između vanjske i unutarnje jedinice iznosi 50 m; visinska razlika između pojedinih unutarnjih jedinica iznosi 15 m.</t>
  </si>
  <si>
    <t>Uređaji su EUROVENT certificirani.</t>
  </si>
  <si>
    <t>Za vanjsku jedinicu potrebno je izraditi postolje minimalne visine 30 cm od kote ravnog terena.</t>
  </si>
  <si>
    <t>Tehničke karakteristike:</t>
  </si>
  <si>
    <t>Qh ukupno = 28 kW</t>
  </si>
  <si>
    <t>Priključna snaga:</t>
  </si>
  <si>
    <t>N ukupno = 7,29 kW    /   380-415 V - 50 Hz</t>
  </si>
  <si>
    <t>EER: 3,84 (100% opterećenja)</t>
  </si>
  <si>
    <t>ESEER: 7,09</t>
  </si>
  <si>
    <t>Tv = 35°C ST</t>
  </si>
  <si>
    <t>Tp = 27°C ST, 46%RH</t>
  </si>
  <si>
    <t>Qg ukupno = 31,5 kW</t>
  </si>
  <si>
    <t>N ukupno = 6,74 kW    /  380-415 V - 50 Hz</t>
  </si>
  <si>
    <t>COP: 4,67 (100% opterećenja)</t>
  </si>
  <si>
    <t>Tv= 7°C ST</t>
  </si>
  <si>
    <t>Tp = 20°C ST</t>
  </si>
  <si>
    <t>radno područje: grijanje: od -25° do 24 °C</t>
  </si>
  <si>
    <t>radno područje: hlađenje: od -5° do 52°C</t>
  </si>
  <si>
    <t>Nivo zvučnog tlaka: 58 dB(A) na udaljenosti 1m od jedinice</t>
  </si>
  <si>
    <t>"dimenzije ukupno:</t>
  </si>
  <si>
    <t>d x š = 940 x 460 mm ; h = 1630 mm</t>
  </si>
  <si>
    <t>težina ukupno: 145 kg</t>
  </si>
  <si>
    <t>Proizvod kao Samsung, tip AM100KXMDGH</t>
  </si>
  <si>
    <t>Dobava i ugradnja unutarnje jedinice DVM S sustava "Wind Free" izvedbe modernog dizajna s perforiranom maskom predviđena za  montažu na zid, opremljena ventilatorom, izmjenjivačem topline s direktnom ekspanzijom freona, elektronskim ekspanzijskim ventilom, te svim potrebnim elementima za zaštitu, kontrolu i regulaciju uređaja i temperature. "Wind-Free"" modeli unutarnjih jedinica omogućuju jednostavno hlađenje bez neugode izravnog strujanja hladnog zraka. Dvostupanjski sustav hlađenja prvo snižava temperaturu prostorije - “Fast Cooling”, a nakon što postigne željenu temperaturu stvara zrak koji miruje - “Wind-Free™” te na taj način smanjuje potrošnju energije.</t>
  </si>
  <si>
    <t>Tehničke karakteristike uređaja:</t>
  </si>
  <si>
    <t>Prema standardnim Eurovent uvjetima:</t>
  </si>
  <si>
    <t>Qh  = 1,5 kW</t>
  </si>
  <si>
    <t>Qg = 1,7 kW</t>
  </si>
  <si>
    <t>N = 20 W - 230 V - 50 Hz</t>
  </si>
  <si>
    <t>Dimenzije: d x š = 820x215 mm; h = 299 mm</t>
  </si>
  <si>
    <t>Težina: 9 kg</t>
  </si>
  <si>
    <t>Medij:  R-410A</t>
  </si>
  <si>
    <t>Nivo zvučnog tlaka: 26/27/30 dB(A)</t>
  </si>
  <si>
    <t>Priključak R410A: tekuća faza: 6,35 mm</t>
  </si>
  <si>
    <t>Priključak R410A: plinovita faza: 12,7 mm</t>
  </si>
  <si>
    <t>Proizvod kao Samsung, tip AM015TNVDKH</t>
  </si>
  <si>
    <t>Qh  = 2,2 kW</t>
  </si>
  <si>
    <t>Qg = 2,5 kW</t>
  </si>
  <si>
    <t>N = 24 W - 230 V - 50 Hz</t>
  </si>
  <si>
    <t>Nivo zvučnog tlaka: 27/30/32 dB(A)</t>
  </si>
  <si>
    <t>Proizvod kao Samsung, tip AM022TNVDKH</t>
  </si>
  <si>
    <t>Qh  = 2,8 kW</t>
  </si>
  <si>
    <t>Qg = 3,2 kW</t>
  </si>
  <si>
    <t>N = 30 W - 230 V - 50 Hz</t>
  </si>
  <si>
    <t>Dimenzije: d x š = 820 x 215 mm; h = 299 mm</t>
  </si>
  <si>
    <t>Težina: 9,5 kg</t>
  </si>
  <si>
    <t>Nivo zvučnog tlaka: 26/32/33 dB(A)</t>
  </si>
  <si>
    <t>Proizvod kao Samsung, tip AM028TNVDKH</t>
  </si>
  <si>
    <t>Qh  = 4,5 kW</t>
  </si>
  <si>
    <t>Qg = 5,0 kW</t>
  </si>
  <si>
    <t>N = 40 W - 230 V - 50 Hz</t>
  </si>
  <si>
    <t>Dimenzije: d x š = 1055x215 mm; h = 299 mm</t>
  </si>
  <si>
    <t>Težina: 12 kg</t>
  </si>
  <si>
    <t>Nivo zvučnog tlaka: 29/33/34 dB(A)</t>
  </si>
  <si>
    <t>Proizvod kao Samsung, tip AM045TNVDKH</t>
  </si>
  <si>
    <t>Dobava i ugradnja bežičnog elektronskog prostornog regulatora s LCD displejom, Wind free načinom rada,pozadinskim osvjetljenjem i tjednim programskim satom za upravljanje.</t>
  </si>
  <si>
    <t>Kontrola pristupa moguća je u tri nivoa sa mogućnošću ograničavanja pristupa korisnika.</t>
  </si>
  <si>
    <t>Funkcije: on/off, režim rada, set point, brzina ventilatora, pozicija lamela, postavke ESP, pojedinačno podešavanje za jedinice u grupi, signalizacija greške, signalizacija zaprljanosti filtera, tjedni program rada.</t>
  </si>
  <si>
    <t>Proizvod kao Samsung, tip AR-EH03E</t>
  </si>
  <si>
    <t>Dobava i ugradnja Touch Centralised Controller (centralni nadzorno upravljački sustav) za regulaciju do 128 grupa unutarnjih jedinica DVM S sustava. Regulator je predviđen za montažu na zid i spaja se na vanjske DVM S jedinice.</t>
  </si>
  <si>
    <t>Mogućnosti kontrole: on / off, režim rada, setpoint, brzina ventilatora i pozicija istrujnih lamela, grupno ili individualno upravljanje (on/off, režim i setpoint), regulacija temperature, kalendar, tjedni i dnevni programi  ograničavanje pristupa elektronskim upravljačima u sobama, ograničavanje temperaturnog raspona.</t>
  </si>
  <si>
    <t>Mogućnosti nadzora: grafički prikaz na računalu, rad unutarnjih i vanjskih jedinica, signalizacija greške, signalizacija zaprljanosti filtera na unutarnjim jedinicama, različite razine pristupa.</t>
  </si>
  <si>
    <t>Uređaj omogućuje zoniranje više temperaturnih zona za simultano upravljanje postavkama. Postavljanje 10 različitih tjednih rasporeda za svaku unutarnju jedinicu.</t>
  </si>
  <si>
    <t>Dimenzije: 203 x 161 x 38 mm</t>
  </si>
  <si>
    <t>Napajanje: 110W / 230 V; 50 Hz</t>
  </si>
  <si>
    <t>Broj DI/DO: 2/1</t>
  </si>
  <si>
    <t>Maks. duljina kom. linije: 1000m</t>
  </si>
  <si>
    <t>Proizvod kao Samsung, tip MCM-A300N</t>
  </si>
  <si>
    <t>Dobava i ugradnja izoliranih bakrenih spojnih elemenata MXJ za razvod medija R-410A za plinsku i tekuću fazu, uključivo redukcije (2 komada po kompletu: plinska + tekuća faza).</t>
  </si>
  <si>
    <t>Y-Račve za dvocijevni sustav:</t>
  </si>
  <si>
    <t>Proizvod kao Samsung, tip MXJ-YA1509M</t>
  </si>
  <si>
    <t>Proizvod kao Samsung, tip MXJ-YA2512M</t>
  </si>
  <si>
    <t>Dobava i ugradnja predizoliranih bakrenih cijevi u kolutu za freonsku instalaciju plinske i tekuće faze namjenjene za rashladni medij R-410A. U kompletu sa spojnicama i koljenima, spojnim i pričvrsnim materijalom. Cijevi moraju biti odmašćene, očišćene i osušene prije ugradnje.</t>
  </si>
  <si>
    <t>Ø19,05</t>
  </si>
  <si>
    <t>Ø15,88</t>
  </si>
  <si>
    <t>Ø12,7</t>
  </si>
  <si>
    <t>Ø9,52</t>
  </si>
  <si>
    <t>Ø6,35</t>
  </si>
  <si>
    <t>Dobava i ugradnja bakrene cijevi u šipci za freonsku instalaciju plinske i tekuće faze namjenjene za rashladni medij R-410A . U kompletu sa spojnicama i koljenima, spojnim i pričvrsnim materijalom. Cijevi moraju biti odmašćene, očišćene i osušene prije ugradnje.</t>
  </si>
  <si>
    <t>Ø22,22</t>
  </si>
  <si>
    <t>Dobava i montaža PPR cijevi za odvod kondenzata, izolirani izolacijom s parnom branom debljine 9 mm, uključivo potrebni fazonski komadi, spojni i montažni pribor i materijal te sitni i potrošni materijal koji nije specificiran.</t>
  </si>
  <si>
    <t>Napomena: Obračun po stvarno izvedenom stanju.</t>
  </si>
  <si>
    <t>Dobava i ugradnja izolacije cijevnog razvoda u vanjskom prostoru, dodatno mineralnom vunom deb. 20 mm u oblozi od aluminijskog lima, u kompletu sa sitnim i potrošnim materijalom koji nije specificiran.</t>
  </si>
  <si>
    <t>Dobava radnog medija i nadopuna sustava radnim medijem R410A</t>
  </si>
  <si>
    <t>Dobava i ugradnja postolja za postavljanje vanjske jedinice, izrađeno iz čeličnih standardnih profila  antikorozivno zaštićeno cinčanjem. U stavku uključiti antivibracijske podloške. Stavka uključuje izradu radioničke dokumentacije.</t>
  </si>
  <si>
    <t>Ispitivanje svih cjevovoda i spojeva za odvod kondenzata. Potrebno uliti min 1l vode u svaku unutarnju jedinicu.</t>
  </si>
  <si>
    <t>Elektro povezivanje unutarnjih i vanjskih jedinica pripadajućim ožičenjem prema uputama proizvođača.</t>
  </si>
  <si>
    <t>Programiranje i puštanje u pogon Samsung Touch Panel centralnog upravljačkog sustava i mikroprocesorskog regulatora od strane ovlaštenog servisa:</t>
  </si>
  <si>
    <t>Puštanje u pogon VRF sustava uključivo provjeru nepropusnosti freonske instalacije, vakumiranje i dopunjavanje rashladnog sredstva od strane ovlaštenog servisa uz izdavanje potrebnih uputa za korištenje, atesta i garancija. Puštanje u pogon ne sadrži spajanje cijevi i struje kao niti radnu tvar.</t>
  </si>
  <si>
    <t>UKUPNO VRF SUSTAV</t>
  </si>
  <si>
    <t>3.          RADIJATORSKO GRIJANJE</t>
  </si>
  <si>
    <t>3.01.</t>
  </si>
  <si>
    <t>Proizvod kao Grundfos, tip MAGNA3 32-80</t>
  </si>
  <si>
    <t>3.02.</t>
  </si>
  <si>
    <t>Dobava i ugradnja troputog mješajućeg ventila, NP16, u kompletu sa montažnim materijalom sljedećih karakteristika:</t>
  </si>
  <si>
    <t>DN32 (R 5/4"), kvs=16 m3/h</t>
  </si>
  <si>
    <t>Oznaka u projektu: Y2</t>
  </si>
  <si>
    <t>Proizvod kao Danfoss, tip VRG 3</t>
  </si>
  <si>
    <t>3.03.</t>
  </si>
  <si>
    <t>Dobava i ugradnja elektromotornog pogona s trotočkovnom regulacijom (230V).</t>
  </si>
  <si>
    <t>AMV 435</t>
  </si>
  <si>
    <t>Proizvod kao Sauter</t>
  </si>
  <si>
    <t>3.04.</t>
  </si>
  <si>
    <t>Dobava i montaža podžbuknog razdjelnog ormara. Tip ormarića "Thermotechnik UNI 110T" -  sljedećih dimenzija i količina:</t>
  </si>
  <si>
    <t>UNI 500</t>
  </si>
  <si>
    <t>UNI 600</t>
  </si>
  <si>
    <t>3.05.</t>
  </si>
  <si>
    <t>Dobava i ugradnja razdjelnika i sabirnika s mogućnošću podešavanja protoka u dovodu za svaki krug posebno, s indikatorom protoka.</t>
  </si>
  <si>
    <t>Proizvod kao Danfoss, tip FHF-6F</t>
  </si>
  <si>
    <t>Proizvod kao Danfoss, tip FHF-5F</t>
  </si>
  <si>
    <t>Proizvod kao Danfoss, tip FHF-4F</t>
  </si>
  <si>
    <t>3.06.</t>
  </si>
  <si>
    <t>Dobava i ugradnja konusnog čepa s automatskim odzračnim lomčićem, slavinom za pražnjenje i mogućnošću dogradnje termometra.</t>
  </si>
  <si>
    <t>Proizvod kao Danfoss, tip FHF-EA</t>
  </si>
  <si>
    <t>3.07.</t>
  </si>
  <si>
    <t>Dobava i ugradnja konzole za pričvršćivanje (2 kom).</t>
  </si>
  <si>
    <t>Proizvod kao Danfoss, tip FHF-MB</t>
  </si>
  <si>
    <t>3.08.</t>
  </si>
  <si>
    <t>Dobava i ugradnja kuglaste slavine 1'' (2 kom)</t>
  </si>
  <si>
    <t>Proizvod kao Danfoss, tip FHF-BV</t>
  </si>
  <si>
    <t>3.09.</t>
  </si>
  <si>
    <t>Dobava i ugradnja elektrotermičkog pogona za ugradnju na razdjelnike RA, 24 V bez napona zatvoren.</t>
  </si>
  <si>
    <t>Proizvod kao Danfoss, tip TWA-A</t>
  </si>
  <si>
    <t>3.10.</t>
  </si>
  <si>
    <t>Dobava i ugradnja glavne priključne kutije za regulaciju grijanja i hlađenja do 10 prostorija (do 10 NC pogona) sa Icon 24 V sobnim termostatima. Koristi se za napajanje termostata, spajanje dodatnih modula kao app, radio modul ili modul za priširenje sa dodatnim funkcijama. Napajanje 220-240 VAC, 50/60 Hz. Izlazni napon za termostate i pogone 24VDC. Relej kotla beznaponski, relej crpke 230 V.  Dimenzije 372x101x53mm.</t>
  </si>
  <si>
    <t>Proizvod kao Danfoss, tip Icon Master Controller 24V 10 kanalni</t>
  </si>
  <si>
    <t>3.11.</t>
  </si>
  <si>
    <t>Dobava i ugradnja aplikacijskog modula za povezivanje na pametni telefon preko aplikacije, za daljinsku regulaciju, uređivanje programskog rada, alarm. Napajanje interno.</t>
  </si>
  <si>
    <t>Proizvod kao Danfoss, tip Icon Icon App modul</t>
  </si>
  <si>
    <t>3.12.</t>
  </si>
  <si>
    <t>Dobava i ugradnja sobnog termostata s mogućnošću upravljanja do 5 elektrotermičkih pogona, s zaslonom, opterećenje &lt;10W (3A), napajanje 24V. Mogućnost BUS ili paralelnog povezivanja s glavnom priključnom kutijom. 
Podžbukna ugradnja 80x80, kompatibilan sa okvirima tip Busch-Jaeger, Berker, Jung, GIRA, Merten, Legrand, Peha, i Hager.
Termalna povratna veza koja osigurava točnu regulaciju temperature u prostoru te minimizira pregrijavanje prostorije. Mogućnost podešenja temperature u rasponu 5-30°C.</t>
  </si>
  <si>
    <t>Proizvod kao Danfoss, tip Icon Icon RT 24V</t>
  </si>
  <si>
    <t>3.13.</t>
  </si>
  <si>
    <t>Dobava i ugradnja kombiniranog automatskog balans ventila u navojnoj izvedbi.
Funkcije ventila:
regulacija diferencijalnog tlaka
linearna karakteristika
ograničenje protoka
dp min = 18 kPa</t>
  </si>
  <si>
    <t>Proizvod kao Danfoss, tip AB-PM DN25</t>
  </si>
  <si>
    <t>3.14.</t>
  </si>
  <si>
    <t>Dobava i ugradnja kuglaste slavine za toplu i hladnu vodu, NP16, u navojnoj izvedbi. Dobaviti holendere i brtve.</t>
  </si>
  <si>
    <t>3.15.</t>
  </si>
  <si>
    <t>Dobava i montaža višeslojne cijevi u kolutu PE-X/Al/PE-X Ø16x2 mm za hidrauličko povezivanje radijatora s razdjelnikom, u kompletu s obujmicama, uključivo sav sitni i potrošni materijal koji nije posebno naveden.</t>
  </si>
  <si>
    <t>3.16.</t>
  </si>
  <si>
    <t>Dobava i montaža izolacije u kolutu Armacell TUBOLIT S plus  za izolaciju Al-PE-X cijevi, uključivo sav sitni i potrošni materijal koji nije posebno naveden, sljedećih dimenzija i količina:</t>
  </si>
  <si>
    <t>TL-18-S-plus</t>
  </si>
  <si>
    <t>3.17.</t>
  </si>
  <si>
    <t>Dobava i montaža kompresijske spojnice "Eurokonus" 16 na 3/4", za spajanje cijevnog razvoda na radijatore i razdjelnike, uključivo sav sitni i potrošni materijal koji nije posebno naveden.</t>
  </si>
  <si>
    <t>3.18.</t>
  </si>
  <si>
    <t>Dobava i ugradnja pločastog čeličnog radijatora u kompaktnoj izvedbi s integriranim termostatskim ventilom, odzračnim pipcem i ukrasnim čepom, uključivo sav ovjesni i pričvrsni pribor, slijedećih dimenzija i količina:</t>
  </si>
  <si>
    <t>22VM/600/600</t>
  </si>
  <si>
    <t>22VM/600/720</t>
  </si>
  <si>
    <t>22VM/600/920</t>
  </si>
  <si>
    <t>22VM/600/1120</t>
  </si>
  <si>
    <t>22VM/600/1200</t>
  </si>
  <si>
    <t>22VM/600/1400</t>
  </si>
  <si>
    <t>22VM/600/1600</t>
  </si>
  <si>
    <t>22VM/600/1800</t>
  </si>
  <si>
    <t>22VM/600/2400</t>
  </si>
  <si>
    <t>33VM/600/1320</t>
  </si>
  <si>
    <t>33VM/600/1800</t>
  </si>
  <si>
    <t>33VM/600/2000</t>
  </si>
  <si>
    <t>33VM/900/1000</t>
  </si>
  <si>
    <t>33VM/900/1200</t>
  </si>
  <si>
    <t>33VM/900/1320</t>
  </si>
  <si>
    <t>33VM/900/1800</t>
  </si>
  <si>
    <t>33VM/900/2000</t>
  </si>
  <si>
    <t xml:space="preserve">Proizvod Vogel&amp;Noot, tip T6
</t>
  </si>
  <si>
    <t>3.19.</t>
  </si>
  <si>
    <t>Dobava i ugradnja tlačno neovisnog termostatskog radijatorskog H-ventila s predregulacijskom skalom od 1-7 i N. Integrirani regulator diferencijalnog tlaka osigurava konstantni tlak na radijatorskom ventilu. Kutne ili ravne izvedbe s mogućnosti pražnjenja i punjenja. 
Prilikom ugradnje pridržavati se uputa proizvođača.</t>
  </si>
  <si>
    <t xml:space="preserve">Proizvod Danfoss, tip RLV-KDV
</t>
  </si>
  <si>
    <t>3.20.</t>
  </si>
  <si>
    <t>Dobava i montaža termostatske glave s plinskim punjenjem za javne prostore (dodatno oklopljena), za regulaciju temperature prostora, zaštitom od smrzavanja, zaštita od neovlaštene promjene temperature pomoću dva graničnika za fiksiranja postavne vrijednosti temperature, promjena postavke pomoću posebnog alata, za ventile serije RA (RA-N, RA-G, RA-K, RA-KE, RA 15/6, VHS, FHV-A)</t>
  </si>
  <si>
    <t xml:space="preserve">Proizvod Danfoss, tip RA 2920
</t>
  </si>
  <si>
    <t>UKUPNO RADIJATORSKO GRIJANJE</t>
  </si>
  <si>
    <t>4.          VENTILACIJA SANITARIJA</t>
  </si>
  <si>
    <t>4.01.</t>
  </si>
  <si>
    <t>Dobava i ugradnja kanalnog ventilatora za odvod zraka, s direktnom pogonom ventilatora, u  kučištu izrađenom iz plastike. Pogonski motor je jednobrzinski:</t>
  </si>
  <si>
    <t>V,z            (m3/h)             =       330</t>
  </si>
  <si>
    <t>Dp,ext         (Pa)                 =     150</t>
  </si>
  <si>
    <t>N,m            (W)                =       40</t>
  </si>
  <si>
    <t>Priključak  V/Ph/Hz          =        230/1/50</t>
  </si>
  <si>
    <t>Dodatna oprema:</t>
  </si>
  <si>
    <t>- potenciometar - 1kom</t>
  </si>
  <si>
    <t>- fleksibilni priključak - 2 kom</t>
  </si>
  <si>
    <t>Proizvod kao Klimaoprema - Ruck, tip RS 160 EC</t>
  </si>
  <si>
    <t>4.02.</t>
  </si>
  <si>
    <t>Dobava i montaža zračnih okruglih kanala iz pocinčanoga lima, izrađenih po DIN 1946, u kompletu s dodatkom na odrez i ovjesnim priborom (Sikla ili Mupro): navojne šipke, ventilacijske obujmice, spojni materijal, brtve, vijci, tiple i sl. te sav sitni, potrošni i pričvrsni materijal koji nije posebno specificiran, sljedećih količina:</t>
  </si>
  <si>
    <t>Ø125</t>
  </si>
  <si>
    <t>Ø160</t>
  </si>
  <si>
    <t>Ø200</t>
  </si>
  <si>
    <t>Napomena: Ovjesni, pričvrsni i brtveni materijal za montažu gore navedenih kanala, te ostali pribor za prihvat razvodnih kanala uračunati u jediničnu cijenu. Stavka obavezno uključuje izradu projekta zavješenja s potrebnim kontrolnim proračunima zavješenja i specifikaciju ovjesnog materijala, ovjerenog od strane proizvođača ovjesnog pribora. Obračun prema stvarno izvedenom stanju.</t>
  </si>
  <si>
    <t>4.03.</t>
  </si>
  <si>
    <t>Dobava i montaža fazonskih komada za spiro cijevi, izrađenih iz istog materijala što su i same cijevi, u kompletu s dodatkom na odrez i ovjesnim priborom: navojne šipke, ventilacijske obujmice, spojni materijal, brtve, vijci, tiple i sl. te sav sitni, potrošni i pričvrsni materijal koji nije posebno specificiran, sljedećih količina:</t>
  </si>
  <si>
    <t>Koljena, ØD, 90º</t>
  </si>
  <si>
    <t>Sedla, ØD1/ØD2</t>
  </si>
  <si>
    <t>Ø160/125</t>
  </si>
  <si>
    <t>Ø125/125</t>
  </si>
  <si>
    <t>T-komadi, ØD1/D2/D3</t>
  </si>
  <si>
    <t>Ø200/200/125</t>
  </si>
  <si>
    <t>Ø200/200/160</t>
  </si>
  <si>
    <t>Redukcije-centrične, ØD1/D2</t>
  </si>
  <si>
    <t>Ø200/160</t>
  </si>
  <si>
    <t>4.04.</t>
  </si>
  <si>
    <t>Dobava i ugradnja fleksibilne cijevi za povezivanje ventilacijskih cijevi s kućištima radijalnih ventilatora, tvornički toplinski i zvučno izolirana, primjenjive za niske i srednjetlačne klimatizacijske i ventilacijske sustave,  ukupno s obujmicama i ostalim montažnim materijalom, kao Sonodec TIP 25, sljedećih dimenzija i količina:</t>
  </si>
  <si>
    <t>Sonodec 25 - ø125</t>
  </si>
  <si>
    <t>Proizvod kao Sonodec, tip TIP 25</t>
  </si>
  <si>
    <t>4.05.</t>
  </si>
  <si>
    <t>Dobava i ugradnja odsisnog zračnog ventila izrađenog od čeličnog lima i plastificiranog u bijelo RAL 9010 debljine 60 μm. Isti se sastoji od vanjskog prstena s brtvom, središnjeg diska s navojnom šipkom i ugradbenog okvira. Regulacija protoka zraka vrši se zakretanjem središnjeg diska. Stavka uključuje sav ovjesni, pričvrsni i montažni materijal.</t>
  </si>
  <si>
    <t>ZOV/125</t>
  </si>
  <si>
    <t>Proizvod kao Klimaoprema, tip ZOV</t>
  </si>
  <si>
    <t>UKUPNO VENTILACIJA SANITARIJA</t>
  </si>
  <si>
    <t>R  E  K  A  P  I  T  U  L  A  C  I  J  A</t>
  </si>
  <si>
    <t>STROJARSKIH INSTALACIJA</t>
  </si>
  <si>
    <t>UKUPNOTOPLINSKA STANICA</t>
  </si>
  <si>
    <t>UKUPNO SUSTAV VRF</t>
  </si>
  <si>
    <t xml:space="preserve">UKUPNO </t>
  </si>
  <si>
    <t>1. TROŠKOVNIK ELEKTRIČNE INSTALACIJE</t>
  </si>
  <si>
    <t>NAPOMENA:</t>
  </si>
  <si>
    <t>Cijena za svaku točku ovog troškovnika mora obuhvatiti dobavu, montažu, spajanje, po potrebi uzemljenje te dovođenje stavke u stanje potpune funkcionalnosti. U cijenu također potrebno je ukalkulirati sav potreban materijal, spojni, montažni, pomoćni i ostali materijal potreban za potpuno funkcioniranje pojedine stavke. Radeći ponudu treba imati na umu najnovije važeće propise za pojedine vrste instalacija. Prije davanja ponude obavezno pročitati tehnički opis i pregledati nacrte. Za sve eventualne primjedbe u pogledu izvođenja i obrade troškovnika obratiti se prije davanja ponude projektantu</t>
  </si>
  <si>
    <t>1.1. TROŠKOVNIK GRAĐEVINSKIH RADOVA</t>
  </si>
  <si>
    <t xml:space="preserve">Iskolčenje trasa </t>
  </si>
  <si>
    <t xml:space="preserve">Iskop rova dimenzija 0.4x0.8 m u zemlji te zatrpavanje istog nakon polaganja elektroenergetskog kabela i trake.                               </t>
  </si>
  <si>
    <t xml:space="preserve">Ručni iskop jame za telekomunikacijski zdenac i razvodnog elektroenergetskog zdenca dimenzija 1.0x1.0x1.0m u  zemlji kategorije s odvoženjem viška zemlje.              </t>
  </si>
  <si>
    <t>Dobava i montaža tipskog betonskog zdenca s ljevano-željeznim poklopcem, za telekomunikacijski i elektroenergetski priključak.</t>
  </si>
  <si>
    <t>Dobava i polaganje cijevi fi 110mm</t>
  </si>
  <si>
    <t xml:space="preserve">                                       m</t>
  </si>
  <si>
    <t>Dobava i polaganje kabela PP00-A 4*185</t>
  </si>
  <si>
    <t>Dobava i polaganje trake za upozorenje  nn -kabela i TK kabel</t>
  </si>
  <si>
    <t>Zatrpavanje rova u slojevima po 10-15cm sa sabijanjem zemlje</t>
  </si>
  <si>
    <t>Ostali sitni spojni i montažni pribor</t>
  </si>
  <si>
    <t>Geodetsko snimanje i uvrštavanje instalacije u geodetski elaborat</t>
  </si>
  <si>
    <t>1.2.  TROŠKOVNIK ELEKTROENERGETSKE INSTALACIJE GRO</t>
  </si>
  <si>
    <t xml:space="preserve">1.  </t>
  </si>
  <si>
    <t>Dobava, montaža i spajanje razvodnog ormara GRO. Ormar će biti dimenzija 2000x1600x500mm .Ormar će se sastojati od tri polja: u prvom će se nalaziti glavna sklopa, u drugom glavni razvod sa NVO podnožjima, a u trećem ostali razvod, te će se u ormar smjestiti sljedeće:</t>
  </si>
  <si>
    <t xml:space="preserve">9- Glavna sklopka 3P- 630A, s okidačem               </t>
  </si>
  <si>
    <t xml:space="preserve"> kom</t>
  </si>
  <si>
    <t xml:space="preserve">- odvodnici prenapona 350V, 40kA                 </t>
  </si>
  <si>
    <t xml:space="preserve">- multimetar </t>
  </si>
  <si>
    <t>- strujni transformator  500/5 A, prolazni</t>
  </si>
  <si>
    <t xml:space="preserve">- signalna lampica </t>
  </si>
  <si>
    <t xml:space="preserve">- tipkalo za nužni isklop - gljiva </t>
  </si>
  <si>
    <t>- NVO-1 rastavljački sklop 3P- 250A za RO-kompenzacija</t>
  </si>
  <si>
    <t>- NVO-00 rastavljački sklop 3P - 160A za glavne razdjelne ormare</t>
  </si>
  <si>
    <t>- NVO-00 rastavljački sklop 3P - 160A za glavne razdjelne ormare - napajanje iz UPS-a</t>
  </si>
  <si>
    <t>- Osigurači  NVO-00, 35 A</t>
  </si>
  <si>
    <t>- Osigurači  NVO-00, 50 A</t>
  </si>
  <si>
    <t>- Osigurači  NV1, 250 A</t>
  </si>
  <si>
    <t>- Grebenasta sklopka 40 A 4P- za prebacivanje mreža-UPS</t>
  </si>
  <si>
    <t xml:space="preserve">- automatski osigurač 50A - 3P                 </t>
  </si>
  <si>
    <t xml:space="preserve">- automatski osigurač C6A                  </t>
  </si>
  <si>
    <t xml:space="preserve">- automatski osigurač C6A - 3P                </t>
  </si>
  <si>
    <t xml:space="preserve">- automatski osigurač C16              </t>
  </si>
  <si>
    <t xml:space="preserve">- automatski osigurač C16A - 3P                </t>
  </si>
  <si>
    <t xml:space="preserve">- automatski osigurač C20A             </t>
  </si>
  <si>
    <t xml:space="preserve">- automatski osigurač C10A                 </t>
  </si>
  <si>
    <t xml:space="preserve">- zaštitna strujna sklopka FID 63/0.03A                                                            </t>
  </si>
  <si>
    <t>- grebenasta preklopka  1-0-2, 16A</t>
  </si>
  <si>
    <t>- sklopnik 16A, 230V</t>
  </si>
  <si>
    <t>- luxomat s fotoosjetnikom</t>
  </si>
  <si>
    <t xml:space="preserve">- sabirnica, radne stezaljke, naljepnice,  pertinaks, spojni vodiči, stopice, vijci,  PVC-kanali za ožičenje unutar ormara i ostali sitni spojni i montažni  materijal.                                </t>
  </si>
  <si>
    <t xml:space="preserve"> kompl</t>
  </si>
  <si>
    <t xml:space="preserve">Dobava, montaža i spajanje razvodnog ormara RO-1. Tipski kućni ormarićčetveroredni za 48 mjesta s prozirnim prozorćićem i bravicom. U ormarić će biti ugrađeni slijedeći elementi :  </t>
  </si>
  <si>
    <t xml:space="preserve">- zaštitna strujna sklopka FID 40/0.03A                                                          </t>
  </si>
  <si>
    <t xml:space="preserve">- automatski osigurač C16A               </t>
  </si>
  <si>
    <t xml:space="preserve">- automatski osigurač C10A               </t>
  </si>
  <si>
    <t>- katodni odvodnici K.O. 1P+N, 20kA, 275V</t>
  </si>
  <si>
    <t xml:space="preserve">Dobava, montaža i spajanje razvodnog ormara RO-2. Tipski kućni ormarićčetveroredni za 48 mjesta s prozirnim prozorćićem i bravicom. U ormarić će biti ugrađeni slijedeći elementi :  </t>
  </si>
  <si>
    <t xml:space="preserve">Dobava, montaža i spajanje razvodnog ormara RO-kat. Tipski kućni ormarić troredni za 36 mjesta s prozirnim prozorćićem i bravicom. U ormarić će biti ugrađeni slijedeći elementi :  </t>
  </si>
  <si>
    <t xml:space="preserve">- zaštitna strujna sklopka FID 40/0.03A                                                            </t>
  </si>
  <si>
    <t xml:space="preserve">- automatski osigurač C16A            </t>
  </si>
  <si>
    <t xml:space="preserve">- automatski osigurač C10A                </t>
  </si>
  <si>
    <t xml:space="preserve">Dobava, montaža i spajanje razvodnog ormara RO-cb. Tipski kućni ormarić dvoredni za 24 mjesta s prozirnim prozorćićem i bravicom. U ormarić će biti ugrađeni slijedeći elementi :  </t>
  </si>
  <si>
    <t xml:space="preserve">Dobava, montaža i spajanje razvodnog ormara RO-kotl.. Tipskilimeni ormar dimenzija 600*600*250. U ormar će biti ugrađeni slijedeći elementi :  </t>
  </si>
  <si>
    <t xml:space="preserve">- zaštitna strujna sklopka FID 40/0.3A                                                            </t>
  </si>
  <si>
    <t xml:space="preserve">- automatski osigurač C10A            </t>
  </si>
  <si>
    <t xml:space="preserve">Dobava, montaža i spajanje razvodnog ormara RO-hla. Tipski limeni ormar dimenzija 600*600*250. U ormar će biti ugrađeni slijedeći elementi :  </t>
  </si>
  <si>
    <t xml:space="preserve">- automatski osigurač C16A - 3P           </t>
  </si>
  <si>
    <t>Dobava i polaganje spojnih vodova:</t>
  </si>
  <si>
    <r>
      <t>- PP-Y 5x6 mm</t>
    </r>
    <r>
      <rPr>
        <vertAlign val="superscript"/>
        <sz val="11"/>
        <color indexed="8"/>
        <rFont val="Arial"/>
        <family val="2"/>
        <charset val="238"/>
      </rPr>
      <t>2</t>
    </r>
  </si>
  <si>
    <r>
      <t>- PP-Y 5x1.5 mm</t>
    </r>
    <r>
      <rPr>
        <vertAlign val="superscript"/>
        <sz val="11"/>
        <color indexed="8"/>
        <rFont val="Arial"/>
        <family val="2"/>
        <charset val="238"/>
      </rPr>
      <t>2</t>
    </r>
  </si>
  <si>
    <r>
      <t>- PP-Y 3x2.5 mm</t>
    </r>
    <r>
      <rPr>
        <vertAlign val="superscript"/>
        <sz val="11"/>
        <color indexed="8"/>
        <rFont val="Arial"/>
        <family val="2"/>
        <charset val="238"/>
      </rPr>
      <t>2</t>
    </r>
  </si>
  <si>
    <r>
      <t>- PP-Y 3x1.5 mm</t>
    </r>
    <r>
      <rPr>
        <vertAlign val="superscript"/>
        <sz val="11"/>
        <color indexed="8"/>
        <rFont val="Arial"/>
        <family val="2"/>
        <charset val="238"/>
      </rPr>
      <t>2</t>
    </r>
  </si>
  <si>
    <r>
      <t>- P/F-Y 16 mm</t>
    </r>
    <r>
      <rPr>
        <vertAlign val="superscript"/>
        <sz val="11"/>
        <color indexed="8"/>
        <rFont val="Arial"/>
        <family val="2"/>
        <charset val="238"/>
      </rPr>
      <t>2</t>
    </r>
  </si>
  <si>
    <r>
      <t>- P/F-Y 6 mm</t>
    </r>
    <r>
      <rPr>
        <vertAlign val="superscript"/>
        <sz val="11"/>
        <color indexed="8"/>
        <rFont val="Arial"/>
        <family val="2"/>
        <charset val="238"/>
      </rPr>
      <t>2</t>
    </r>
  </si>
  <si>
    <t xml:space="preserve">- telekomunik. kabel TK59-50 5x4x0.4mm     </t>
  </si>
  <si>
    <t xml:space="preserve">m  </t>
  </si>
  <si>
    <t>- komunikacijski kabel FTP ktg.6e</t>
  </si>
  <si>
    <t>- samogasivI vatrodojavnI kabel crvene boje JB-Y(St)Y 2x2x0,8mm</t>
  </si>
  <si>
    <r>
      <t xml:space="preserve">Dobava i postava rasvjetnih tijela </t>
    </r>
    <r>
      <rPr>
        <b/>
        <sz val="11"/>
        <color indexed="8"/>
        <rFont val="Arial"/>
        <family val="2"/>
        <charset val="238"/>
      </rPr>
      <t>KAO</t>
    </r>
    <r>
      <rPr>
        <sz val="11"/>
        <color indexed="8"/>
        <rFont val="Arial"/>
        <family val="2"/>
        <charset val="238"/>
      </rPr>
      <t>:</t>
    </r>
  </si>
  <si>
    <t xml:space="preserve">A - SVIJETILJKA  - LED 120x6, 7500K, 24 W, IP 20    </t>
  </si>
  <si>
    <t xml:space="preserve">B - LED plafonjera povećane zaštite 230 V, 14 W, 1000 lm, 4000 K, IP 54   </t>
  </si>
  <si>
    <t xml:space="preserve">D- Panik rasvjeta  6W, 2h autonomije rada                                        </t>
  </si>
  <si>
    <t xml:space="preserve">R- Reflektor sa senzorom pokreta  LED 27W, 2500 lm, 4000K, IP 65                                    </t>
  </si>
  <si>
    <t xml:space="preserve">R- IC senzor 360°                                   </t>
  </si>
  <si>
    <t>Dobava i postava instalacionog prekidača:</t>
  </si>
  <si>
    <t>- prekidač obični</t>
  </si>
  <si>
    <t xml:space="preserve"> kom  </t>
  </si>
  <si>
    <t>- prekidač serijski</t>
  </si>
  <si>
    <t>- prekidač izmjenični</t>
  </si>
  <si>
    <t>- prekidač križni</t>
  </si>
  <si>
    <t>Priključnica, 230V</t>
  </si>
  <si>
    <t>Priključnica, dupla 230V</t>
  </si>
  <si>
    <t>Modularni set  s pripadajućim priborom za spajanje:</t>
  </si>
  <si>
    <t>- rozeta</t>
  </si>
  <si>
    <t>- priključnica 230V</t>
  </si>
  <si>
    <t xml:space="preserve">- priključnica RJ 45                     </t>
  </si>
  <si>
    <t xml:space="preserve">Dobava i polaganje trake Fe/Zn 20x3mm za  izjednačenje potencijala </t>
  </si>
  <si>
    <t xml:space="preserve">Dobava i postava križne spojnice za traku.                                                </t>
  </si>
  <si>
    <t>15.</t>
  </si>
  <si>
    <r>
      <t>Dobava i postava instalacijske cijevi</t>
    </r>
    <r>
      <rPr>
        <sz val="11"/>
        <rFont val="Symbol"/>
        <family val="1"/>
        <charset val="2"/>
      </rPr>
      <t xml:space="preserve"> f40</t>
    </r>
    <r>
      <rPr>
        <sz val="11"/>
        <rFont val="Arial"/>
        <family val="2"/>
        <charset val="238"/>
      </rPr>
      <t>mm</t>
    </r>
  </si>
  <si>
    <t xml:space="preserve"> m</t>
  </si>
  <si>
    <t>16.</t>
  </si>
  <si>
    <r>
      <t>Dobava i postava instalacijske cijevi</t>
    </r>
    <r>
      <rPr>
        <sz val="11"/>
        <rFont val="Symbol"/>
        <family val="1"/>
        <charset val="2"/>
      </rPr>
      <t xml:space="preserve"> f20</t>
    </r>
    <r>
      <rPr>
        <sz val="11"/>
        <rFont val="Arial"/>
        <family val="2"/>
        <charset val="238"/>
      </rPr>
      <t>mm</t>
    </r>
  </si>
  <si>
    <t>17.</t>
  </si>
  <si>
    <t xml:space="preserve">Dobava i postava tipkala Jpr.      </t>
  </si>
  <si>
    <t>18.</t>
  </si>
  <si>
    <t xml:space="preserve">Dobava i postava instalacione kutije, RK-49                               </t>
  </si>
  <si>
    <t>19.</t>
  </si>
  <si>
    <r>
      <t>Dobava i postava instalacione kutije,</t>
    </r>
    <r>
      <rPr>
        <sz val="11"/>
        <rFont val="Symbol"/>
        <family val="1"/>
        <charset val="2"/>
      </rPr>
      <t xml:space="preserve"> f</t>
    </r>
    <r>
      <rPr>
        <sz val="11"/>
        <rFont val="Arial"/>
        <family val="2"/>
        <charset val="238"/>
      </rPr>
      <t xml:space="preserve"> 60                                 </t>
    </r>
  </si>
  <si>
    <t>20.</t>
  </si>
  <si>
    <r>
      <t>Dobava i postava instalacione kutije,</t>
    </r>
    <r>
      <rPr>
        <sz val="11"/>
        <rFont val="Symbol"/>
        <family val="1"/>
        <charset val="2"/>
      </rPr>
      <t xml:space="preserve"> f</t>
    </r>
    <r>
      <rPr>
        <sz val="11"/>
        <rFont val="Arial"/>
        <family val="2"/>
        <charset val="238"/>
      </rPr>
      <t xml:space="preserve"> 80                                  </t>
    </r>
  </si>
  <si>
    <r>
      <t>Dobava i postava instalacione kutije,</t>
    </r>
    <r>
      <rPr>
        <sz val="11"/>
        <rFont val="Symbol"/>
        <family val="1"/>
        <charset val="2"/>
      </rPr>
      <t xml:space="preserve"> 95*95</t>
    </r>
    <r>
      <rPr>
        <sz val="11"/>
        <rFont val="Arial"/>
        <family val="2"/>
        <charset val="238"/>
      </rPr>
      <t xml:space="preserve">                             </t>
    </r>
  </si>
  <si>
    <t>21.</t>
  </si>
  <si>
    <t xml:space="preserve">Gips                                                    </t>
  </si>
  <si>
    <t xml:space="preserve"> kg</t>
  </si>
  <si>
    <t>22.</t>
  </si>
  <si>
    <t xml:space="preserve">Silikonski kit, vijci, tiple, elektrode za  zavarivanje i ostali sitni spojni i montažni pribor.                                         </t>
  </si>
  <si>
    <t>23.</t>
  </si>
  <si>
    <t xml:space="preserve">Izrada projekta izvedenog stanje u 3 primjerka.      </t>
  </si>
  <si>
    <t>24.</t>
  </si>
  <si>
    <t xml:space="preserve">Ispitivanje instalacije i izdavanje izvješća o ispitivanju instalacije.      </t>
  </si>
  <si>
    <t xml:space="preserve">UKUPNO: </t>
  </si>
  <si>
    <t>1.3.  TROŠKOVNIK INSTALACIJE SLABE STRUJE</t>
  </si>
  <si>
    <t xml:space="preserve">Dobava i postava telekomunikacijskog priključnog ormarića KRONE                               </t>
  </si>
  <si>
    <t>Dobava, postava i električno spajanje komunika-cijskog ormara, s mogućnošću otvaranja bočnih stranica te zaključavnja vrata i stranica. U ormar će biti ugrađena slijedeća oprema:</t>
  </si>
  <si>
    <t xml:space="preserve">- rack 19", h=800cm, d=60cm  </t>
  </si>
  <si>
    <t xml:space="preserve">- 24 portni 19" patch panel cat. 6 </t>
  </si>
  <si>
    <t xml:space="preserve">- panel s ventilatorima za hlađenje  </t>
  </si>
  <si>
    <t xml:space="preserve">- premjestive police  </t>
  </si>
  <si>
    <t>- oznake konektora spojnih kablova</t>
  </si>
  <si>
    <t>Aktivnu opremu nabavljati u suglasnosti s Investitorom i nadzornim inženjerom.</t>
  </si>
  <si>
    <t>- montažne letve i ostali sitni spojni i montažni  materijal</t>
  </si>
  <si>
    <t xml:space="preserve">NAPOMENA:Troškovnikom je obuhvačena instalacija za razvod tj. pasivna oprema, dok će investitor naknadno ugraditi aktivnu opremu. </t>
  </si>
  <si>
    <t xml:space="preserve"> Gips                                                             </t>
  </si>
  <si>
    <t xml:space="preserve">Ostali sitni spojni montažni pribor.                                                                  </t>
  </si>
  <si>
    <t xml:space="preserve">Ispitivanje instalacije, puštanje u pogon i izdavanje atesta                              </t>
  </si>
  <si>
    <t>UKUPNO SLABA STRUJA INSTALACIJA:</t>
  </si>
  <si>
    <t>1.4.  TROŠKOVNIK INSTALACIJE VATRODOJAVE</t>
  </si>
  <si>
    <t>Montaža i dobava analogno adresabilne centrale s 4 petlje</t>
  </si>
  <si>
    <t>Dobava i ugradnja Vatrootpornog ormara za smještaj vatrodojavne centrale</t>
  </si>
  <si>
    <t>Dobava i montaža PSTN dojavnika</t>
  </si>
  <si>
    <t>Akumulator 12V 7,2Ah
- zatvoreni tip - bez održavanja</t>
  </si>
  <si>
    <t xml:space="preserve">Dobava i montaža standardnog podnožja za adresabilne vatrodojavne detektore                        </t>
  </si>
  <si>
    <t xml:space="preserve">Dobava i montaža analogno adresabilnog optičkg vatrodojavnog detektora sa izolatorom, </t>
  </si>
  <si>
    <t>Dobava i montaža adresabilne vatrodojavne sirene sa bljeskalicom, crvene boje sa izolatorom i podnožjem za ugradnju</t>
  </si>
  <si>
    <t>Dobava i ugradnja ručnog javljača s ugrađenim adresabilnim modulom i izolatorom, za unutarnju montažu</t>
  </si>
  <si>
    <t>Dobava potrebnih oznaka i označavanje svih elemenata vatrodojavnog sustava prema blok shemi</t>
  </si>
  <si>
    <t>Programiranje i puštanje u rad sustava do pune funkcionalnosti, uključujući interakcije s integriranim sustavima, probni rad, obuka osoblja za rukovanje sustavom i izdavanje kompletnih uputa za rukovanje i održavanje.</t>
  </si>
  <si>
    <t>Izrada projektne dokumentacije izvedenog stanja (u 3 primjeraka) i primopredaja korisniku</t>
  </si>
  <si>
    <t>Stavljanje u rad, ispitivanje funkcionalnosti instalacije, te atestiranje sustava i izdavanje Uvjerenja o funkcionalnosti.</t>
  </si>
  <si>
    <t>UKUPNO INSTALACIJA VATRODOJAVE</t>
  </si>
  <si>
    <t xml:space="preserve">1.5.  TROŠKOVNIK LPS INSTALACIJE </t>
  </si>
  <si>
    <t xml:space="preserve">Iskop  rova dimenzija  0.4x0.8m u zemlji, te zatrpavanje istog nakon polaganja trake za povezivanje stupova rasvjete.                                           </t>
  </si>
  <si>
    <t>Dobava i polaganje trake Fe/Zn 25x4mm i polaganje u temelj objekta.</t>
  </si>
  <si>
    <t>Dobava i polaganje aluminijskog vodiča fi 8 mm po krovu građevina na odgovarajuće nosače</t>
  </si>
  <si>
    <t xml:space="preserve">Izrada mjernog spoja.                        </t>
  </si>
  <si>
    <t xml:space="preserve">kom </t>
  </si>
  <si>
    <t xml:space="preserve">Dobava i postava križne spojnice za prijelaz s trake na traku                                                </t>
  </si>
  <si>
    <t xml:space="preserve">Dobava i postava križne spojnice za prijelaz s aluminijskog vodiča na aluminijski vodič                                             </t>
  </si>
  <si>
    <t xml:space="preserve">Dobava i postava stezaljke za žlijeb                                                 </t>
  </si>
  <si>
    <t xml:space="preserve">Dobava i postava obujmice za oluk                                                 </t>
  </si>
  <si>
    <t xml:space="preserve">Izrada spoja vijcima ili zavarivanjem.                 </t>
  </si>
  <si>
    <t xml:space="preserve">Dobava i polaganje trake Fe/Zn 20x3 mm za povezivanje metalnih masa                                </t>
  </si>
  <si>
    <t xml:space="preserve">Ostali sitni spojni i montažni pribor.      </t>
  </si>
  <si>
    <t xml:space="preserve">kompl </t>
  </si>
  <si>
    <t xml:space="preserve">Ispitivanje instalacije i izdavanje knjge održavanja LPS instalacije.                                </t>
  </si>
  <si>
    <t>1.6.  TROŠKOVNIK INSTALACIJE VIDEONADZORA</t>
  </si>
  <si>
    <t xml:space="preserve">Dobava i postava 16 kanalnog rack mrežnog snimača
- 16 kanalni NVR
- Video kompresija H.264/MPEG-4
- Audio kompresija AMR/G.711/AAC
- Max. propusnost 96 Mbps/po kanalu
- Priključci: 2 x Gigabit RJ45 ethernet port, 3 x USB 2.0 port (1 x front / 2 x back), 4 x DI and 1 x DO for external sensor or alarm, 1 x RS232 (reserved)
- Rezolucija snimanja do 5Mp
- HDD: 4 x 3.5" HDD, do 16TB 
- VIVOTEK iViewer (iOS/Android)
- Napajanje 100-240VAC
- Dimenzije: 421 x 430 x 44 mm
</t>
  </si>
  <si>
    <t xml:space="preserve">Dobava i postava hard diska HDD 4TB/64m/ SATA III/ 5900rpm </t>
  </si>
  <si>
    <t xml:space="preserve">Dobava, postava i spajanje vanjske kompaktne IP video kamera
Vanjska IR 2 megapikselna full HD IP dan/noć kamera u vodotjesnom kućištu  s ugrađenim IR reflektorom slijedećih minimalnih karakteristika:
 - 1/2.7" CMOS senzor slike
 - rezolucija 2 MP
 - P iris objektiv: varifokalni žarišna duljina: 2.8 – 12 mm, F1.2
 - video kompresija: H.264, MJPEG, MPEG-4
 - dvostruki ili trostruki istovremeni real-time stream
 - detekcija pokreta
 - rezolucija: 1920x1080
 - brzina prijenosa: H.264; 30fps pri rezoluciji 1920x1080, MPEG-4; 27fps pri rezoluciji 1920x1080
 - dan/noć funkcija                                                                                             - IR reflektor dometa 30 m
 - kompenzacija pozadinskog osvjetljenja
 - minimalno osvjetljenje: 0.06lux (F1.2, 50IRE) boja, 0.001lux@ (F1.2, 50IRE) c/b
 - utor za microSD/SDHC memorijsku karticu za snimanje video zapisa i događaja u slučaju prekida komunikacije
 - ONVIF sukladnost
 - PoE napajanje, 12VDC ili 24VAC
 - potrošnja: maks. 4.92W
 - temperatura okoline: -40 °C ~ +50 °C
 - kućište za vanjsku montažu 
</t>
  </si>
  <si>
    <t xml:space="preserve">Dobava, postava i spajanje unutarnje fiksne kupolaste dan/noć mrežne kamere
• 2MP CMOS senzor slike veličine 1/2.8", 30fps @ 1920x1080
• Vari-fokalni motorizirani P-iris objektiv, DC iris f=3-10 mm
• osjetljivost 0.42 Lux @ F1.3, 50 IRE (u boji), 0.001 Lux @ F1.3, 50 IRE (crno/bijelo)
• izmjenjivi IR-cut filter za dan/noć funkciju
• ugrađen IR reflektor, domet do 20m
• 3DNR tehnologija i WDR Pro (100dB) tehnologija
• Smart Focus System za precizno daljinsko podešenje fokusa
• EIS funkcija za stabilizaciju slike
• ugrađena detekcija pokreta s više nezavisnih zona detekcije
• ugrađena detekcija sabotaže kamere (defokusiranje, promjena smjera, blokiranje) 
• MicroSD/SDHC/SDXC utor za kartice
• H.264, MJPEG kompresija
• IPv4, IPv6, TCP/IP, HTTP, HTTPS, UPnP, RTSP/RTP/RTCP, IGMP, SMTP, FTP, DHCP, NTP, DNS, DDNS, PPPoE, CoS, QoS, SNMP, 802.1X, UDP, ICMP protokoli, ONVIF podrška
• napajanje: 12Vdc, 24Vac, PoE (IEEE 802.3af)
• potrošnja snage: DC maks. 7.6W, AC maks. 8.6W, PoE maks. 10.6W
• Antivandal kućište IK10, otporno na sve vremenske uvjete IP66
</t>
  </si>
  <si>
    <t xml:space="preserve">Dobava i postava 24" LCD monitora za sustav videonadzora
• 23.8" LCD, 16:9, rezolucija 1920x1080
• VGA i DVI ulaz
• 1000:1 (typical), 250 cd/m2 ,8 ms,
• 3x USB
• stolni nosač s podešavanjem
</t>
  </si>
  <si>
    <t xml:space="preserve">  kom</t>
  </si>
  <si>
    <t>ABsistemDCI-osnovna aplikacija
Licenca osnovna aplikacija software-a za integraciju sustava tehničke zaštite, potrebne licence za pojedine elemente sustava</t>
  </si>
  <si>
    <t xml:space="preserve">  kom </t>
  </si>
  <si>
    <t>ABsistemDCI-konfiguracija I/O aktivnih elemenata
Konfiguracija jednog ulaznog ili izlaznog aktivnog elementa u aplikaciji ABsistemDCI</t>
  </si>
  <si>
    <t>Dobava  i polaganje komunikacijskog kabela  FTP 4x2x24 AWG Cat 6e</t>
  </si>
  <si>
    <t>Ispitivanje instalacije, puštanje u rad i davanje uputa za rad i održavanje.</t>
  </si>
  <si>
    <t xml:space="preserve"> UKUPNO: </t>
  </si>
  <si>
    <t>REKAPITULACIJA :</t>
  </si>
  <si>
    <t>TROŠKOVNIK GRAĐEVINSKIH RADOVA ………..…………............…...</t>
  </si>
  <si>
    <t>TROŠKOVNIK ELEKTROENERGETSKE INSTALACIJE .......……………..</t>
  </si>
  <si>
    <t xml:space="preserve">TROŠKOVNIK SLABE STRUJE </t>
  </si>
  <si>
    <t xml:space="preserve">TROŠKOVNIK INSTALACIJE VATRODOJAVE   </t>
  </si>
  <si>
    <t>TROŠKOVNIK INSTALACIJE LPS   ……..……........................…………..</t>
  </si>
  <si>
    <t>TROŠKOVNIK INSTALACIJE VIDEONADZORA   ……..……........................…………..</t>
  </si>
  <si>
    <t>2.01.</t>
  </si>
  <si>
    <t>2.02.</t>
  </si>
  <si>
    <t>2.03.</t>
  </si>
  <si>
    <t>2.04.</t>
  </si>
  <si>
    <t>2.05.</t>
  </si>
  <si>
    <t>2.06.</t>
  </si>
  <si>
    <t>2.07.</t>
  </si>
  <si>
    <t>2.08.</t>
  </si>
  <si>
    <t>2.09.</t>
  </si>
  <si>
    <t>2.10.</t>
  </si>
  <si>
    <t>2.11.</t>
  </si>
  <si>
    <t>2.12.</t>
  </si>
  <si>
    <t>2.13.</t>
  </si>
  <si>
    <t>2.14.</t>
  </si>
  <si>
    <t>2.15.</t>
  </si>
  <si>
    <t>2.16.</t>
  </si>
  <si>
    <t>Evidencijski broj nabave: 2-05-Ra/20</t>
  </si>
  <si>
    <t>IZGRADNJA NOGOMETNOG STADIONA BJELOVAR - FAZA 1</t>
  </si>
  <si>
    <t xml:space="preserve">Izrada, dobava i montaža nosive, srednje složene  konstrukcije nadstrešnice tribine izvedene iz čeličnih profila iz čelika S235JR ili jednakovrijedan.U cijenu je obračunata antikorozivna zaštita toplim cinčanjem C3. U cijenu stavke uračunati skelu, te rad auto dizalice. Obračun po kg ugrađene čelične konstrukcije.
</t>
  </si>
  <si>
    <t xml:space="preserve">Izrada, dobava i montaža nosive, srednje složene  konstrukcije male nadstrešnice za invalide izvedene iz čeličnih profila iz čelika S235JR ili jednakovrijedan.U cijenu je obračunata antikorozivna zaštita toplim cinčanjem C3. U cijenu stavke uračunati skelu, te rad auto dizalice. Obračun po kg ugrađene čelične konstrukcije.
</t>
  </si>
  <si>
    <t xml:space="preserve">Nabava, transport, raznašanje duž rova, spuštanje u rov i montaža vodovodnih polietilenskih cijevi od polietilena visoke gustoće (PEHD) kvalitete PE 100 za vodovod, proizvedene sukladno normi HRN EN 12201-2 ili jednakovrijedno. Oznake na cijevi sukladno HRN EN 12201-2 ili jednakovrijedno. Cijevi su crne boje s 4 koekstrudirane plave linije.  Priložiti potvrdu o sukladnosti normi HRN EN 12201-2 ili jednakovrijedno izdanu od ovlaštene institucije. Priložiti primjerke potvrda o ispitivanju koje će se izdavati za svaku šaržu isporučenih cijevi. Cijevi se isporučuju u kolutovima ili palicama dužine 12,0 m.. Obračun po m1 postavljenog cjevovoda.                                                                        </t>
  </si>
  <si>
    <t xml:space="preserve">Dobava, transport i montaža (ugradnja) PEHD-T-komada izrađenih od tlačno lijevanog polietilena visoke gustoće sa grijaćom žicom 24V, prema HRN G.C1.601  ili jednakovrijedno za max radni tlak 10 bara. Tehnički uvjeti i ispitivanje prema HRN G.C1.602 ili jednakovrijedno. 
Obračun radova:
Rad se mjeri po komadu ugrađenog T-komada.
</t>
  </si>
  <si>
    <t xml:space="preserve">Dobava, transport i montaža (ugradnja) PEHD-cijevnog luka izrađenih od tlačno lijevanog polietilena visoke gustoće sa grijaćom žicom 24V, prema HRN G.C1.601 ili jednakovrijedno za max radni tlak 10 bara. Tehnički uvjeti i ispitivanje prema HRN G.C1.602 ili jednakovrijedno. 
Obračun radova:
Rad se mjeri po komadu ugrađenog cijevnog luka.
</t>
  </si>
  <si>
    <t xml:space="preserve">Ispiranje cjevovoda sanitarne pitke vode   
hidrantske mreže, nakon izvedene dezin-    
fekcije, sve dok se ne  ustanovi da voda    
zadovoljava HT zaštitu vode za piće,   
prema NN 182/04, 46/04.   
U cijenu je uključeno i atestiranje po    
ovlaštenoj stručnoj ustanovi.   
</t>
  </si>
  <si>
    <t>Dobava i ugradnja čelične bešavne cijevi izrađene  prema HRN EN 10220 ili jednakovrijedno, prethodno ispitane na nepropusnost, sa svim potrebnim sitnim i pomoćnim materijalom kao što su koljena, zaštitne cijevi pri prolazu kroz zidove i stropove, materijal za pričvršćivanje, spajanje i brtvljenje, uključujući građevinske radove oko bušenja otvora u zidu i deki, bez sanacije istih.</t>
  </si>
  <si>
    <t xml:space="preserve">Antikorozivna zaštita čeličnih cijevi, uvarnih elemenata i nosača cijevi. U sklopu ove stavke uključeno je odmaščivanje, ručno čišćenje površina i otprašivanje. Antikorozivna zaštita izvodi se s dva premaza temeljnom bojom. Plinska cijev premazuje se još sa završnim premazom žute boje RAL 1021, prema DIN 2403 ili jednakovrijedno. </t>
  </si>
  <si>
    <t>Bakreni cjevovodi odabiru se prema HRN EN 12735 ili jednakovrijedno, spajanje se vrši uz upotrebu spojnica i fitinga prema HRN-EN 1254-1 ili jednakovrijedno, a materijali za zavarivanje i tvrdo lemljenje prema HRN EN 13347 ili jednakovrijedno. Bakreni cjevovodi spajaju se postupkom zavarivanja, lemljenja bakrenim elektrodama.</t>
  </si>
  <si>
    <t>Tehničke karakteristike:
Područje nazivnog učina pri
50/30°C 12 - minimalno 60 kW
80/60°C 10,9 - minimalno 54,4 kW
Dozvoljeni pogonski tlak 4 bar
Priključak odvoda dimnih plinova 80 mm
Priključak odvoda dimnih plinova 125 mm
Normni stupanj iskoristivosti Hs do 98 %
Normni stupanj iskoristivosti Hi do 109 %
Podaci za kaskadu kotlova
Područje nazivnog učina pri
50/30°C 12 - minimalno 120 kW
80/60°C 10,9 - minimalno 108,8 kW
Priključak sabirnika Ø DN 65
Priključak sabirnog voda dimnih plinova Ø 150 mm
Maximalna duljina dimnjače 30 mm
Tehnički podaci za određivanje razreda energetske učinkovitosti (ErP-oznaka)
Kotao za grijanje
Energetska učinkovitost grijanja prostora
uvjetovana godišnjim dobima: A</t>
  </si>
  <si>
    <t>_____________________________________________</t>
  </si>
  <si>
    <t>__________________________________________</t>
  </si>
  <si>
    <t>_________________________________________</t>
  </si>
  <si>
    <t>___________________________________________</t>
  </si>
  <si>
    <t>____________________________________________</t>
  </si>
  <si>
    <t>Dobava i ugradnja okomito stojećeg spremnik PTV-a s jednom ogrjevnom spiralom. Spremnik i ogrjevna spirala od čelika (materijal St37-2) ili jednakovrijedno, zaštićeni od korozije zahvaljujući dvoslojnom pocakljenju Ceraprotect. Dodatna katodna zaštita magnezijskom zaštitnom anodom. Izvedba C prema DIN 1988-200 ili jednakovrijedno. Izrađen prema EN 12897 i DIN 4753, ili jednakovrijedno. Ispunjava zahtjeve DVGW radnog lista W 551. Za instalacije grijanja prema EN 12828 ili jednakovrijedno.</t>
  </si>
  <si>
    <t>Volumen 950 lit
Dimenzije s toplinskom izolacijom
Mjera za unos maks. 790 mm</t>
  </si>
  <si>
    <t>Dobava i ugradnja solarnog spremnika od S235JR ili jednakovrijedno, ugljičnog čelika s tretmanom pocakljenja raspoloživog volumena 1500 litara, s inspekcijskim otvorom preko prirubnice koja se nalazi na dnu spremnika, opremljen jednim fiksnim izmjenjivačem. Mogućnost umetanja električnog grijača. Spremnik se koristi za proizvodnju sanitarne tople vode u spoju sa solarnim sustavom ili kotlom. Spremnik je zaštićen slojem porculanske cakline koji jamči dugi životni vijek. Pocakljenje i dimenzioniranje magnezijeve anode (isporučuje se standardno) izrađeni su u skladu s DIN 4753-3 ili jednakovrijedno. Toplinska izolacija izvedena poliesterskim vlaknima. Odvojiva izolacija. Vanjski dio je izrađen od vezanog PVC plašta, dostupan u svim vrstama RAL boja. Uranjajuće čahure nisu uključene.</t>
  </si>
  <si>
    <t xml:space="preserve">Kapacitet 125 Ltr. pri 20 °dH.
Protok 2,5 Ltr./min.
Max. temperatura 60 °C.
Max. tlak 4,5 bar.
Navojni priključak 3/4". 
</t>
  </si>
  <si>
    <t xml:space="preserve">
Radna temperatura 0 - 80 °C
Maks. tlak 4 bar. Priključak 3/4".</t>
  </si>
  <si>
    <t>- Ekspanzijska posuda zatvorena prema atmosferi, izrađena od inoxa AISI 304 (W.Nr.1.4301) ili jednakovrijedno - bez gumene membrane</t>
  </si>
  <si>
    <t>________________________________________</t>
  </si>
  <si>
    <t>_______________________________________________</t>
  </si>
  <si>
    <t>________________________________________________</t>
  </si>
  <si>
    <t>__________________________________________________</t>
  </si>
  <si>
    <t>Dobava i ugradnja samostojećeg inercijskog spremnika izrađenog iz ugljičnog čelika. Spremnik se isporučuje s 3 kom navojna priključka DN32  te navojnim priključcima za termometar, manometar, priključcima i armaturom za pražnjenje instalacije, čahurom za temperaturni osjetnik (prema potrebi), pričvrsnim, montažnim i brtvenim materijalom za nazivni tlak p=6 bara. Spremnik zaštiti u dva temeljna premaza antikorozivnom bojom te dva sloja završnog laka. U cijenu uključiti i toplinsku izolaciju od poliuretanske pjene λ ≤ 0,035 W/(mK)  u dva sloja debljine 19 mm, ukupno 38 mm.  Spremnik s izolacijom kompletno obložen u aluminijski plašt min debljine 0,8 mm.
Volumen: 600 lit</t>
  </si>
  <si>
    <t>_______________________________________</t>
  </si>
  <si>
    <t>Dobava i ugradnja izolacije u kolutu Armacell Armaflex  XG  za izolaciju PPR cijevi za odvod kondenzata sljedećih dimenzija i količina:</t>
  </si>
  <si>
    <t>XG09x025 ili jednakovrio</t>
  </si>
  <si>
    <t>______________________________________________</t>
  </si>
  <si>
    <t>Napomena:</t>
  </si>
  <si>
    <r>
      <t xml:space="preserve">U Troškovniku se  navode tipovi i marka proizvoda, uređaja  i navedene su karakteristike i uvjeti koje ti proizvodi, uređaji ili oprema moraju zadovoljavati. Pretpostavka je da se nude  visokokvalitetni proizvodi, uređaji ili oprema poznatih proizvođača. </t>
    </r>
    <r>
      <rPr>
        <b/>
        <sz val="11"/>
        <rFont val="Arial"/>
        <family val="2"/>
        <charset val="238"/>
      </rPr>
      <t>Ako ponuditelj nudi</t>
    </r>
    <r>
      <rPr>
        <sz val="11"/>
        <rFont val="Arial"/>
        <family val="2"/>
      </rPr>
      <t xml:space="preserve"> </t>
    </r>
    <r>
      <rPr>
        <b/>
        <sz val="11"/>
        <rFont val="Arial"/>
        <family val="2"/>
        <charset val="238"/>
      </rPr>
      <t>jednakovrijedne</t>
    </r>
    <r>
      <rPr>
        <sz val="11"/>
        <rFont val="Arial"/>
        <family val="2"/>
      </rPr>
      <t xml:space="preserve"> proizvode ili opremu, zbog provjere da li ponuđeni jednakovrijedni proizvodi, uređaji ili oprema odgovaraju traženim karakteristikama navedenim u troškovniku, ponuditelj obvezno u Troškovniku </t>
    </r>
    <r>
      <rPr>
        <b/>
        <sz val="11"/>
        <rFont val="Arial"/>
        <family val="2"/>
        <charset val="238"/>
      </rPr>
      <t>upisuje naziv jednakovrijedog proizvoda za stavke kod kojih se to traži.</t>
    </r>
  </si>
  <si>
    <r>
      <t xml:space="preserve">Za navedene stavke Troškovnika ponuditelj </t>
    </r>
    <r>
      <rPr>
        <b/>
        <sz val="11"/>
        <rFont val="Arial"/>
        <family val="2"/>
        <charset val="238"/>
      </rPr>
      <t xml:space="preserve">MORA DOSTAVITI </t>
    </r>
    <r>
      <rPr>
        <sz val="11"/>
        <rFont val="Arial"/>
        <family val="2"/>
      </rPr>
      <t xml:space="preserve">  tehničku dokumentaciju o proizvodu , kojom dokazuje da</t>
    </r>
    <r>
      <rPr>
        <b/>
        <sz val="11"/>
        <rFont val="Arial"/>
        <family val="2"/>
        <charset val="238"/>
      </rPr>
      <t xml:space="preserve"> ponuđeni jednakovrijedni proizvodi, uređaji ili oprema</t>
    </r>
    <r>
      <rPr>
        <sz val="11"/>
        <rFont val="Arial"/>
        <family val="2"/>
      </rPr>
      <t xml:space="preserve"> odgovaraju zahtjevima iz Troškovnika i projektne dokumentacije.  </t>
    </r>
    <r>
      <rPr>
        <b/>
        <sz val="11"/>
        <rFont val="Arial"/>
        <family val="2"/>
        <charset val="238"/>
      </rPr>
      <t>Dokazi se dostavljaju  na zahtjev prilikom pregleda i ocjene ponuda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</si>
</sst>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7" formatCode="#,##0.00\ &quot;kn&quot;;\-#,##0.00\ &quot;kn&quot;"/>
    <numFmt numFmtId="164" formatCode="_-* #,##0.00\ _k_n_-;\-* #,##0.00\ _k_n_-;_-* &quot;-&quot;??\ _k_n_-;_-@_-"/>
    <numFmt numFmtId="165" formatCode="#,##0.00\ &quot;kn&quot;"/>
    <numFmt numFmtId="166" formatCode="[$-41A]General"/>
    <numFmt numFmtId="167" formatCode="[$-41A]#,##0.00"/>
    <numFmt numFmtId="168" formatCode="#,##0.00\ _k_n"/>
    <numFmt numFmtId="169" formatCode="0.0"/>
    <numFmt numFmtId="170" formatCode="#\ &quot;.&quot;"/>
    <numFmt numFmtId="171" formatCode="#,##0.00_ ;[Red]\-#,##0.00\ "/>
    <numFmt numFmtId="172" formatCode="#&quot;.&quot;"/>
    <numFmt numFmtId="173" formatCode="#,##0.00&quot; kn&quot;"/>
    <numFmt numFmtId="174" formatCode="General_)"/>
    <numFmt numFmtId="175" formatCode="dd/mm/yy"/>
    <numFmt numFmtId="176" formatCode="mmm/dd"/>
  </numFmts>
  <fonts count="131">
    <font>
      <sz val="11"/>
      <color theme="1"/>
      <name val="Calibri"/>
      <family val="2"/>
      <charset val="238"/>
      <scheme val="minor"/>
    </font>
    <font>
      <b/>
      <sz val="12"/>
      <color rgb="FFFF0000"/>
      <name val="Times New Roman"/>
      <family val="1"/>
      <charset val="238"/>
    </font>
    <font>
      <sz val="12"/>
      <color rgb="FFFF0000"/>
      <name val="Times New Roman"/>
      <family val="1"/>
      <charset val="238"/>
    </font>
    <font>
      <sz val="12"/>
      <name val="Times New Roman"/>
      <family val="1"/>
      <charset val="238"/>
    </font>
    <font>
      <b/>
      <sz val="12"/>
      <name val="Times New Roman"/>
      <family val="1"/>
      <charset val="238"/>
    </font>
    <font>
      <sz val="11"/>
      <name val="Calibri"/>
      <family val="2"/>
      <charset val="238"/>
      <scheme val="minor"/>
    </font>
    <font>
      <sz val="11"/>
      <color rgb="FFFF0000"/>
      <name val="Calibri"/>
      <family val="2"/>
      <charset val="238"/>
      <scheme val="minor"/>
    </font>
    <font>
      <sz val="16"/>
      <name val="Times New Roman"/>
      <family val="1"/>
      <charset val="238"/>
    </font>
    <font>
      <b/>
      <sz val="11"/>
      <color rgb="FFFF0000"/>
      <name val="Times New Roman"/>
      <family val="1"/>
      <charset val="238"/>
    </font>
    <font>
      <sz val="11"/>
      <color rgb="FFFF0000"/>
      <name val="Times New Roman"/>
      <family val="1"/>
      <charset val="238"/>
    </font>
    <font>
      <b/>
      <sz val="11"/>
      <name val="Times New Roman"/>
      <family val="1"/>
      <charset val="238"/>
    </font>
    <font>
      <sz val="11"/>
      <name val="Times New Roman"/>
      <family val="1"/>
      <charset val="238"/>
    </font>
    <font>
      <b/>
      <sz val="11"/>
      <color rgb="FFFF0000"/>
      <name val="Calibri"/>
      <family val="2"/>
      <charset val="238"/>
      <scheme val="minor"/>
    </font>
    <font>
      <sz val="11"/>
      <name val="Arial Narrow"/>
      <family val="2"/>
      <charset val="238"/>
    </font>
    <font>
      <b/>
      <sz val="14"/>
      <name val="Arial Narrow"/>
      <family val="2"/>
      <charset val="238"/>
    </font>
    <font>
      <sz val="14"/>
      <name val="Arial Narrow"/>
      <family val="2"/>
      <charset val="238"/>
    </font>
    <font>
      <sz val="8"/>
      <name val="Tahoma"/>
      <family val="2"/>
    </font>
    <font>
      <i/>
      <sz val="8"/>
      <name val="Tahoma"/>
      <family val="2"/>
    </font>
    <font>
      <sz val="10"/>
      <name val="Tahoma"/>
      <family val="2"/>
    </font>
    <font>
      <sz val="9"/>
      <name val="Tahoma"/>
      <family val="2"/>
    </font>
    <font>
      <sz val="8"/>
      <color rgb="FFFF0000"/>
      <name val="Tahoma"/>
      <family val="2"/>
    </font>
    <font>
      <vertAlign val="superscript"/>
      <sz val="12"/>
      <name val="Times New Roman"/>
      <family val="1"/>
      <charset val="238"/>
    </font>
    <font>
      <sz val="11"/>
      <color indexed="8"/>
      <name val="Calibri"/>
      <family val="2"/>
      <charset val="238"/>
    </font>
    <font>
      <b/>
      <sz val="11"/>
      <name val="Calibri"/>
      <family val="2"/>
      <charset val="238"/>
      <scheme val="minor"/>
    </font>
    <font>
      <b/>
      <sz val="8"/>
      <name val="Tahoma"/>
      <family val="2"/>
    </font>
    <font>
      <b/>
      <u/>
      <sz val="12"/>
      <name val="Times New Roman"/>
      <family val="1"/>
      <charset val="238"/>
    </font>
    <font>
      <b/>
      <sz val="12"/>
      <name val="Tahoma"/>
      <family val="2"/>
      <charset val="238"/>
    </font>
    <font>
      <sz val="10"/>
      <color rgb="FF000000"/>
      <name val="Arial"/>
      <family val="2"/>
      <charset val="238"/>
    </font>
    <font>
      <sz val="11"/>
      <color rgb="FF00B050"/>
      <name val="Times New Roman"/>
      <family val="1"/>
      <charset val="238"/>
    </font>
    <font>
      <sz val="8"/>
      <color rgb="FF00B050"/>
      <name val="Tahoma"/>
      <family val="2"/>
    </font>
    <font>
      <b/>
      <sz val="12"/>
      <color theme="1"/>
      <name val="CRO_Swiss"/>
    </font>
    <font>
      <b/>
      <sz val="12"/>
      <color theme="1"/>
      <name val="Times New Roman"/>
      <family val="1"/>
      <charset val="238"/>
    </font>
    <font>
      <b/>
      <sz val="11"/>
      <name val="Arial Narrow"/>
      <family val="2"/>
      <charset val="238"/>
    </font>
    <font>
      <sz val="10"/>
      <name val="Arial Narrow"/>
      <family val="2"/>
      <charset val="238"/>
    </font>
    <font>
      <sz val="7"/>
      <name val="Tahoma"/>
      <family val="2"/>
    </font>
    <font>
      <sz val="10"/>
      <name val="Arial"/>
      <family val="2"/>
      <charset val="238"/>
    </font>
    <font>
      <sz val="11"/>
      <name val="Arial"/>
      <family val="2"/>
      <charset val="238"/>
    </font>
    <font>
      <sz val="8"/>
      <name val="Tahoma"/>
      <family val="2"/>
      <charset val="238"/>
    </font>
    <font>
      <b/>
      <sz val="18"/>
      <name val="Times New Roman"/>
      <family val="1"/>
      <charset val="238"/>
    </font>
    <font>
      <sz val="12"/>
      <name val="Calibri"/>
      <family val="2"/>
      <charset val="238"/>
    </font>
    <font>
      <sz val="11"/>
      <color theme="1"/>
      <name val="Calibri"/>
      <family val="2"/>
      <charset val="238"/>
      <scheme val="minor"/>
    </font>
    <font>
      <sz val="10"/>
      <name val="Helv"/>
    </font>
    <font>
      <sz val="12"/>
      <name val="Arial"/>
      <family val="2"/>
      <charset val="238"/>
    </font>
    <font>
      <sz val="10"/>
      <color theme="1"/>
      <name val="Myriad Pro"/>
      <family val="2"/>
      <charset val="238"/>
    </font>
    <font>
      <sz val="9"/>
      <name val="Arial"/>
      <family val="2"/>
      <charset val="238"/>
    </font>
    <font>
      <b/>
      <sz val="10"/>
      <name val="Arial"/>
      <family val="2"/>
      <charset val="238"/>
    </font>
    <font>
      <b/>
      <i/>
      <sz val="11"/>
      <name val="Arial"/>
      <family val="2"/>
      <charset val="238"/>
    </font>
    <font>
      <b/>
      <sz val="11"/>
      <name val="Arial"/>
      <family val="2"/>
      <charset val="238"/>
    </font>
    <font>
      <b/>
      <u/>
      <sz val="11"/>
      <name val="Arial"/>
      <family val="2"/>
      <charset val="238"/>
    </font>
    <font>
      <b/>
      <u/>
      <sz val="10"/>
      <name val="Arial"/>
      <family val="2"/>
      <charset val="238"/>
    </font>
    <font>
      <b/>
      <sz val="4"/>
      <name val="Arial"/>
      <family val="2"/>
      <charset val="238"/>
    </font>
    <font>
      <sz val="4"/>
      <name val="Arial"/>
      <family val="2"/>
      <charset val="238"/>
    </font>
    <font>
      <sz val="11"/>
      <color rgb="FF000000"/>
      <name val="Calibri"/>
      <family val="2"/>
      <charset val="238"/>
    </font>
    <font>
      <i/>
      <sz val="11"/>
      <name val="Arial"/>
      <family val="2"/>
      <charset val="238"/>
    </font>
    <font>
      <sz val="11"/>
      <name val="Arial"/>
      <family val="2"/>
    </font>
    <font>
      <b/>
      <u/>
      <sz val="12"/>
      <name val="Arial"/>
      <family val="2"/>
      <charset val="238"/>
    </font>
    <font>
      <sz val="10"/>
      <name val="Arial"/>
      <family val="2"/>
    </font>
    <font>
      <sz val="10"/>
      <color indexed="8"/>
      <name val="Arial"/>
      <family val="2"/>
      <charset val="238"/>
    </font>
    <font>
      <sz val="10"/>
      <name val="Calibri"/>
      <family val="2"/>
      <charset val="238"/>
    </font>
    <font>
      <vertAlign val="superscript"/>
      <sz val="10"/>
      <name val="Arial"/>
      <family val="2"/>
      <charset val="238"/>
    </font>
    <font>
      <i/>
      <sz val="10"/>
      <name val="Arial"/>
      <family val="2"/>
      <charset val="238"/>
    </font>
    <font>
      <sz val="10"/>
      <name val="CRO_Light"/>
    </font>
    <font>
      <b/>
      <sz val="10"/>
      <name val="Arial"/>
      <family val="2"/>
    </font>
    <font>
      <b/>
      <sz val="11"/>
      <color theme="1"/>
      <name val="Times New Roman"/>
      <family val="1"/>
      <charset val="238"/>
    </font>
    <font>
      <b/>
      <sz val="8"/>
      <color rgb="FF00B050"/>
      <name val="Times New Roman"/>
      <family val="1"/>
      <charset val="238"/>
    </font>
    <font>
      <sz val="8"/>
      <name val="Times New Roman"/>
      <family val="1"/>
      <charset val="238"/>
    </font>
    <font>
      <b/>
      <u/>
      <sz val="16"/>
      <name val="Times New Roman"/>
      <family val="1"/>
      <charset val="238"/>
    </font>
    <font>
      <b/>
      <sz val="16"/>
      <color rgb="FFFF0000"/>
      <name val="Times New Roman"/>
      <family val="1"/>
      <charset val="238"/>
    </font>
    <font>
      <sz val="12"/>
      <color theme="1"/>
      <name val="Times New Roman"/>
      <family val="1"/>
      <charset val="238"/>
    </font>
    <font>
      <vertAlign val="superscript"/>
      <sz val="12"/>
      <color theme="1"/>
      <name val="Times New Roman"/>
      <family val="1"/>
      <charset val="238"/>
    </font>
    <font>
      <sz val="14"/>
      <name val="Times New Roman"/>
      <family val="1"/>
      <charset val="238"/>
    </font>
    <font>
      <b/>
      <u/>
      <sz val="14"/>
      <name val="Times New Roman"/>
      <family val="1"/>
      <charset val="238"/>
    </font>
    <font>
      <b/>
      <sz val="16"/>
      <name val="Times New Roman"/>
      <family val="1"/>
      <charset val="238"/>
    </font>
    <font>
      <b/>
      <sz val="14"/>
      <name val="Times New Roman"/>
      <family val="1"/>
      <charset val="238"/>
    </font>
    <font>
      <sz val="12"/>
      <name val="System"/>
      <family val="2"/>
      <charset val="238"/>
    </font>
    <font>
      <sz val="12"/>
      <color rgb="FFFF0000"/>
      <name val="System"/>
      <family val="2"/>
      <charset val="238"/>
    </font>
    <font>
      <b/>
      <u/>
      <sz val="12"/>
      <color rgb="FFFF0000"/>
      <name val="Times New Roman"/>
      <family val="1"/>
      <charset val="238"/>
    </font>
    <font>
      <b/>
      <u/>
      <sz val="16"/>
      <color rgb="FFFF0000"/>
      <name val="Times New Roman"/>
      <family val="1"/>
      <charset val="238"/>
    </font>
    <font>
      <b/>
      <sz val="12"/>
      <name val="Calibri"/>
      <family val="2"/>
      <charset val="238"/>
      <scheme val="minor"/>
    </font>
    <font>
      <sz val="12"/>
      <name val="Calibri"/>
      <family val="2"/>
      <charset val="238"/>
      <scheme val="minor"/>
    </font>
    <font>
      <sz val="12"/>
      <name val="Tahoma"/>
      <family val="2"/>
    </font>
    <font>
      <b/>
      <sz val="12"/>
      <name val="Tahoma"/>
      <family val="2"/>
    </font>
    <font>
      <sz val="10"/>
      <name val="Arial CE"/>
      <charset val="238"/>
    </font>
    <font>
      <sz val="9"/>
      <name val="Arial"/>
      <family val="2"/>
    </font>
    <font>
      <b/>
      <sz val="10"/>
      <color rgb="FFFF0000"/>
      <name val="Arial"/>
      <family val="2"/>
      <charset val="238"/>
    </font>
    <font>
      <sz val="10"/>
      <name val="Arial CE"/>
      <family val="2"/>
      <charset val="238"/>
    </font>
    <font>
      <b/>
      <i/>
      <sz val="10"/>
      <name val="Arial"/>
      <family val="2"/>
      <charset val="238"/>
    </font>
    <font>
      <b/>
      <sz val="10"/>
      <color rgb="FF000000"/>
      <name val="Arial"/>
      <family val="2"/>
      <charset val="238"/>
    </font>
    <font>
      <u/>
      <sz val="10"/>
      <name val="Arial"/>
      <family val="2"/>
      <charset val="238"/>
    </font>
    <font>
      <sz val="10"/>
      <color theme="1"/>
      <name val="Arial"/>
      <family val="2"/>
      <charset val="238"/>
    </font>
    <font>
      <sz val="10"/>
      <name val="Arial CE"/>
    </font>
    <font>
      <sz val="10"/>
      <color theme="1"/>
      <name val="Verdana"/>
      <family val="2"/>
      <charset val="238"/>
    </font>
    <font>
      <sz val="10"/>
      <color rgb="FFFF0000"/>
      <name val="Arial"/>
      <family val="2"/>
      <charset val="238"/>
    </font>
    <font>
      <sz val="10"/>
      <color rgb="FFFF0000"/>
      <name val="Verdana"/>
      <family val="2"/>
      <charset val="238"/>
    </font>
    <font>
      <sz val="10"/>
      <name val="Arial"/>
      <family val="1"/>
    </font>
    <font>
      <sz val="10"/>
      <name val="MS Sans Serif"/>
      <family val="2"/>
      <charset val="238"/>
    </font>
    <font>
      <sz val="10"/>
      <color theme="1"/>
      <name val="CRO_Light"/>
    </font>
    <font>
      <sz val="11"/>
      <color theme="1"/>
      <name val="Arial"/>
      <family val="2"/>
      <charset val="238"/>
    </font>
    <font>
      <sz val="10"/>
      <name val="Verdana"/>
      <family val="2"/>
      <charset val="238"/>
    </font>
    <font>
      <sz val="10"/>
      <color indexed="8"/>
      <name val="Arial"/>
      <family val="2"/>
      <charset val="1"/>
    </font>
    <font>
      <sz val="10"/>
      <color indexed="8"/>
      <name val="Arial Narrow"/>
      <family val="2"/>
      <charset val="1"/>
    </font>
    <font>
      <sz val="9"/>
      <color indexed="8"/>
      <name val="Arial Narrow"/>
      <family val="2"/>
      <charset val="1"/>
    </font>
    <font>
      <b/>
      <sz val="11"/>
      <name val="Arial CE"/>
      <family val="2"/>
      <charset val="238"/>
    </font>
    <font>
      <sz val="11"/>
      <color indexed="8"/>
      <name val="Arial Narrow"/>
      <family val="2"/>
      <charset val="1"/>
    </font>
    <font>
      <b/>
      <sz val="16"/>
      <name val="Arial CE"/>
      <family val="2"/>
      <charset val="238"/>
    </font>
    <font>
      <sz val="11"/>
      <name val="Arial CE"/>
      <family val="2"/>
      <charset val="238"/>
    </font>
    <font>
      <sz val="11"/>
      <color indexed="8"/>
      <name val="Arial"/>
      <family val="2"/>
      <charset val="238"/>
    </font>
    <font>
      <sz val="11"/>
      <color indexed="9"/>
      <name val="Arial"/>
      <family val="2"/>
      <charset val="238"/>
    </font>
    <font>
      <b/>
      <sz val="12"/>
      <name val="Arial CE"/>
      <family val="2"/>
      <charset val="238"/>
    </font>
    <font>
      <sz val="11"/>
      <name val="Times New Roman"/>
      <family val="1"/>
    </font>
    <font>
      <vertAlign val="superscript"/>
      <sz val="11"/>
      <color indexed="8"/>
      <name val="Arial"/>
      <family val="2"/>
      <charset val="238"/>
    </font>
    <font>
      <sz val="11"/>
      <color indexed="8"/>
      <name val="Arial CE"/>
      <family val="2"/>
      <charset val="238"/>
    </font>
    <font>
      <b/>
      <sz val="11"/>
      <color indexed="8"/>
      <name val="Arial"/>
      <family val="2"/>
      <charset val="238"/>
    </font>
    <font>
      <sz val="11"/>
      <color indexed="8"/>
      <name val="Times New Roman"/>
      <family val="1"/>
    </font>
    <font>
      <sz val="10"/>
      <color indexed="8"/>
      <name val="Arial"/>
      <family val="2"/>
    </font>
    <font>
      <sz val="11"/>
      <name val="Symbol"/>
      <family val="1"/>
      <charset val="2"/>
    </font>
    <font>
      <sz val="11"/>
      <color indexed="8"/>
      <name val="Arial"/>
      <family val="2"/>
    </font>
    <font>
      <b/>
      <sz val="11"/>
      <color indexed="8"/>
      <name val="Arial"/>
      <family val="2"/>
    </font>
    <font>
      <b/>
      <sz val="12"/>
      <name val="Arial"/>
      <family val="2"/>
    </font>
    <font>
      <b/>
      <sz val="14"/>
      <name val="Arial"/>
      <family val="2"/>
    </font>
    <font>
      <b/>
      <sz val="14"/>
      <name val="Arial CE"/>
      <family val="2"/>
      <charset val="238"/>
    </font>
    <font>
      <sz val="11"/>
      <color indexed="8"/>
      <name val="Arial CE"/>
      <family val="2"/>
      <charset val="1"/>
    </font>
    <font>
      <sz val="11"/>
      <color indexed="8"/>
      <name val="Arial"/>
      <family val="2"/>
      <charset val="1"/>
    </font>
    <font>
      <sz val="14"/>
      <name val="Arial"/>
      <family val="2"/>
      <charset val="238"/>
    </font>
    <font>
      <sz val="14"/>
      <color indexed="8"/>
      <name val="Arial"/>
      <family val="2"/>
      <charset val="238"/>
    </font>
    <font>
      <b/>
      <sz val="14"/>
      <name val="Arial"/>
      <family val="2"/>
      <charset val="238"/>
    </font>
    <font>
      <b/>
      <sz val="10"/>
      <name val="Arial CE"/>
      <family val="2"/>
      <charset val="238"/>
    </font>
    <font>
      <b/>
      <sz val="11"/>
      <color theme="1"/>
      <name val="Calibri"/>
      <family val="2"/>
      <charset val="238"/>
      <scheme val="minor"/>
    </font>
    <font>
      <b/>
      <sz val="11"/>
      <color indexed="8"/>
      <name val="Arial CE"/>
      <family val="2"/>
      <charset val="238"/>
    </font>
    <font>
      <b/>
      <sz val="11"/>
      <color theme="1"/>
      <name val="Arial"/>
      <family val="2"/>
      <charset val="238"/>
    </font>
    <font>
      <b/>
      <sz val="28"/>
      <name val="Times New Roman"/>
      <family val="1"/>
      <charset val="238"/>
    </font>
  </fonts>
  <fills count="10">
    <fill>
      <patternFill patternType="none"/>
    </fill>
    <fill>
      <patternFill patternType="gray125"/>
    </fill>
    <fill>
      <patternFill patternType="solid">
        <fgColor indexed="47"/>
        <bgColor indexed="64"/>
      </patternFill>
    </fill>
    <fill>
      <patternFill patternType="solid">
        <fgColor theme="0" tint="-0.14999847407452621"/>
        <bgColor indexed="64"/>
      </patternFill>
    </fill>
    <fill>
      <patternFill patternType="solid">
        <fgColor theme="0" tint="-0.14999847407452621"/>
        <bgColor indexed="22"/>
      </patternFill>
    </fill>
    <fill>
      <patternFill patternType="solid">
        <fgColor rgb="FF92D050"/>
        <bgColor indexed="64"/>
      </patternFill>
    </fill>
    <fill>
      <patternFill patternType="solid">
        <fgColor indexed="43"/>
        <bgColor indexed="26"/>
      </patternFill>
    </fill>
    <fill>
      <patternFill patternType="solid">
        <fgColor indexed="9"/>
        <bgColor indexed="26"/>
      </patternFill>
    </fill>
    <fill>
      <patternFill patternType="solid">
        <fgColor indexed="31"/>
        <bgColor indexed="22"/>
      </patternFill>
    </fill>
    <fill>
      <patternFill patternType="solid">
        <fgColor indexed="43"/>
        <bgColor indexed="64"/>
      </patternFill>
    </fill>
  </fills>
  <borders count="31">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right style="thin">
        <color indexed="8"/>
      </right>
      <top/>
      <bottom/>
      <diagonal/>
    </border>
    <border>
      <left/>
      <right/>
      <top/>
      <bottom style="double">
        <color indexed="8"/>
      </bottom>
      <diagonal/>
    </border>
    <border>
      <left/>
      <right/>
      <top/>
      <bottom style="double">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8"/>
      </right>
      <top style="medium">
        <color indexed="8"/>
      </top>
      <bottom style="medium">
        <color indexed="8"/>
      </bottom>
      <diagonal/>
    </border>
    <border>
      <left style="thin">
        <color indexed="8"/>
      </left>
      <right style="thin">
        <color indexed="8"/>
      </right>
      <top/>
      <bottom style="thin">
        <color indexed="8"/>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39">
    <xf numFmtId="0" fontId="0" fillId="0" borderId="0"/>
    <xf numFmtId="0" fontId="22" fillId="0" borderId="0"/>
    <xf numFmtId="166" fontId="27" fillId="0" borderId="0"/>
    <xf numFmtId="0" fontId="41" fillId="0" borderId="0"/>
    <xf numFmtId="0" fontId="42" fillId="0" borderId="0"/>
    <xf numFmtId="0" fontId="35" fillId="0" borderId="0"/>
    <xf numFmtId="0" fontId="35" fillId="0" borderId="0"/>
    <xf numFmtId="0" fontId="35" fillId="0" borderId="0"/>
    <xf numFmtId="0" fontId="35" fillId="0" borderId="0"/>
    <xf numFmtId="0" fontId="35" fillId="0" borderId="0"/>
    <xf numFmtId="0" fontId="35" fillId="0" borderId="0"/>
    <xf numFmtId="0" fontId="40" fillId="0" borderId="0"/>
    <xf numFmtId="0" fontId="43" fillId="0" borderId="0"/>
    <xf numFmtId="0" fontId="35" fillId="0" borderId="0"/>
    <xf numFmtId="0" fontId="42" fillId="0" borderId="0"/>
    <xf numFmtId="0" fontId="52" fillId="0" borderId="0"/>
    <xf numFmtId="0" fontId="42" fillId="0" borderId="0"/>
    <xf numFmtId="0" fontId="27" fillId="0" borderId="0"/>
    <xf numFmtId="0" fontId="52" fillId="0" borderId="0"/>
    <xf numFmtId="0" fontId="42" fillId="0" borderId="0"/>
    <xf numFmtId="0" fontId="35" fillId="0" borderId="0"/>
    <xf numFmtId="0" fontId="42" fillId="0" borderId="0"/>
    <xf numFmtId="0" fontId="42" fillId="0" borderId="0"/>
    <xf numFmtId="0" fontId="40" fillId="0" borderId="0"/>
    <xf numFmtId="0" fontId="82" fillId="0" borderId="0"/>
    <xf numFmtId="0" fontId="56" fillId="0" borderId="0"/>
    <xf numFmtId="0" fontId="42" fillId="0" borderId="0"/>
    <xf numFmtId="0" fontId="35" fillId="0" borderId="0"/>
    <xf numFmtId="0" fontId="35" fillId="0" borderId="0"/>
    <xf numFmtId="0" fontId="35" fillId="0" borderId="0"/>
    <xf numFmtId="0" fontId="35" fillId="0" borderId="0"/>
    <xf numFmtId="0" fontId="91" fillId="0" borderId="0"/>
    <xf numFmtId="0" fontId="35" fillId="0" borderId="0"/>
    <xf numFmtId="0" fontId="95" fillId="0" borderId="0"/>
    <xf numFmtId="164" fontId="40" fillId="0" borderId="0" applyFont="0" applyFill="0" applyBorder="0" applyAlignment="0" applyProtection="0"/>
    <xf numFmtId="0" fontId="22" fillId="0" borderId="0"/>
    <xf numFmtId="0" fontId="95" fillId="0" borderId="0"/>
    <xf numFmtId="0" fontId="85" fillId="0" borderId="0"/>
    <xf numFmtId="0" fontId="22" fillId="0" borderId="0"/>
  </cellStyleXfs>
  <cellXfs count="1025">
    <xf numFmtId="0" fontId="0" fillId="0" borderId="0" xfId="0"/>
    <xf numFmtId="0" fontId="2" fillId="0" borderId="0" xfId="0" applyFont="1" applyAlignment="1">
      <alignment horizontal="center"/>
    </xf>
    <xf numFmtId="4" fontId="2" fillId="0" borderId="0" xfId="0" applyNumberFormat="1" applyFont="1" applyAlignment="1">
      <alignment horizontal="center"/>
    </xf>
    <xf numFmtId="0" fontId="2" fillId="0" borderId="0" xfId="0" applyFont="1"/>
    <xf numFmtId="0" fontId="2" fillId="0" borderId="0" xfId="0" applyFont="1" applyAlignment="1">
      <alignment wrapText="1"/>
    </xf>
    <xf numFmtId="0" fontId="3" fillId="0" borderId="0" xfId="0" applyFont="1" applyAlignment="1">
      <alignment horizontal="center"/>
    </xf>
    <xf numFmtId="4" fontId="3" fillId="0" borderId="0" xfId="0" applyNumberFormat="1" applyFont="1" applyAlignment="1">
      <alignment horizontal="center"/>
    </xf>
    <xf numFmtId="0" fontId="3" fillId="0" borderId="0" xfId="0" applyFont="1" applyAlignment="1">
      <alignment wrapText="1"/>
    </xf>
    <xf numFmtId="0" fontId="5" fillId="0" borderId="0" xfId="0" applyFont="1"/>
    <xf numFmtId="0" fontId="3" fillId="0" borderId="0" xfId="0" applyFont="1" applyAlignment="1">
      <alignment horizontal="center" vertical="top"/>
    </xf>
    <xf numFmtId="0" fontId="2" fillId="0" borderId="0" xfId="0" applyFont="1" applyAlignment="1">
      <alignment horizontal="center" vertical="top"/>
    </xf>
    <xf numFmtId="0" fontId="6" fillId="0" borderId="0" xfId="0" applyFont="1"/>
    <xf numFmtId="0" fontId="7" fillId="0" borderId="0" xfId="0" applyFont="1" applyAlignment="1">
      <alignment horizontal="center"/>
    </xf>
    <xf numFmtId="0" fontId="8" fillId="0" borderId="0" xfId="0" applyFont="1"/>
    <xf numFmtId="0" fontId="1" fillId="0" borderId="0" xfId="0" applyFont="1" applyAlignment="1"/>
    <xf numFmtId="0" fontId="6" fillId="0" borderId="0" xfId="0" applyFont="1" applyAlignment="1">
      <alignment horizontal="center"/>
    </xf>
    <xf numFmtId="0" fontId="8" fillId="0" borderId="0" xfId="0" applyFont="1" applyAlignment="1">
      <alignment horizontal="center"/>
    </xf>
    <xf numFmtId="0" fontId="9" fillId="0" borderId="0" xfId="0" applyFont="1" applyAlignment="1">
      <alignment horizontal="center"/>
    </xf>
    <xf numFmtId="0" fontId="10" fillId="0" borderId="0" xfId="0" applyFont="1"/>
    <xf numFmtId="0" fontId="4" fillId="0" borderId="0" xfId="0" applyFont="1"/>
    <xf numFmtId="0" fontId="3" fillId="0" borderId="0" xfId="0" applyFont="1"/>
    <xf numFmtId="0" fontId="4" fillId="0" borderId="0" xfId="0" applyFont="1" applyAlignment="1"/>
    <xf numFmtId="0" fontId="5" fillId="0" borderId="0" xfId="0" applyFont="1" applyAlignment="1">
      <alignment horizontal="center"/>
    </xf>
    <xf numFmtId="0" fontId="11" fillId="0" borderId="0" xfId="0" applyFont="1"/>
    <xf numFmtId="0" fontId="6" fillId="0" borderId="0" xfId="0" applyFont="1" applyAlignment="1"/>
    <xf numFmtId="0" fontId="12" fillId="0" borderId="0" xfId="0" applyFont="1" applyAlignment="1">
      <alignment horizontal="center"/>
    </xf>
    <xf numFmtId="0" fontId="16" fillId="0" borderId="0" xfId="0" applyFont="1" applyFill="1" applyBorder="1"/>
    <xf numFmtId="0" fontId="18" fillId="2" borderId="2" xfId="0" applyFont="1" applyFill="1" applyBorder="1" applyAlignment="1">
      <alignment horizontal="center" vertical="center" wrapText="1"/>
    </xf>
    <xf numFmtId="0" fontId="19" fillId="2" borderId="2" xfId="0" applyFont="1" applyFill="1" applyBorder="1" applyAlignment="1">
      <alignment horizontal="center" vertical="center"/>
    </xf>
    <xf numFmtId="4" fontId="19" fillId="2" borderId="2" xfId="0" applyNumberFormat="1" applyFont="1" applyFill="1" applyBorder="1" applyAlignment="1">
      <alignment horizontal="center" vertical="center"/>
    </xf>
    <xf numFmtId="0" fontId="16" fillId="0" borderId="0" xfId="0" applyFont="1" applyBorder="1"/>
    <xf numFmtId="0" fontId="16" fillId="0" borderId="0" xfId="0" applyFont="1"/>
    <xf numFmtId="0" fontId="20" fillId="0" borderId="0" xfId="0" applyFont="1"/>
    <xf numFmtId="165" fontId="3" fillId="0" borderId="0" xfId="0" applyNumberFormat="1" applyFont="1" applyAlignment="1">
      <alignment horizontal="center"/>
    </xf>
    <xf numFmtId="0" fontId="3" fillId="0" borderId="10" xfId="0" applyFont="1" applyBorder="1" applyAlignment="1">
      <alignment wrapText="1"/>
    </xf>
    <xf numFmtId="0" fontId="4" fillId="0" borderId="11" xfId="0" applyFont="1" applyBorder="1" applyAlignment="1">
      <alignment horizontal="left"/>
    </xf>
    <xf numFmtId="4" fontId="3" fillId="0" borderId="11" xfId="0" applyNumberFormat="1" applyFont="1" applyBorder="1" applyAlignment="1">
      <alignment horizontal="center"/>
    </xf>
    <xf numFmtId="0" fontId="11" fillId="0" borderId="0" xfId="0" applyFont="1" applyBorder="1" applyAlignment="1"/>
    <xf numFmtId="0" fontId="11" fillId="0" borderId="0" xfId="0" applyFont="1" applyBorder="1"/>
    <xf numFmtId="0" fontId="3" fillId="0" borderId="0" xfId="0" applyFont="1" applyFill="1"/>
    <xf numFmtId="0" fontId="16" fillId="0" borderId="0" xfId="0" applyFont="1" applyFill="1"/>
    <xf numFmtId="0" fontId="4" fillId="0" borderId="0" xfId="0" applyFont="1" applyBorder="1" applyAlignment="1">
      <alignment horizontal="left"/>
    </xf>
    <xf numFmtId="0" fontId="3" fillId="0" borderId="0" xfId="0" applyFont="1" applyAlignment="1">
      <alignment horizontal="right" vertical="top"/>
    </xf>
    <xf numFmtId="0" fontId="5" fillId="0" borderId="0" xfId="0" applyFont="1" applyAlignment="1">
      <alignment horizontal="right"/>
    </xf>
    <xf numFmtId="0" fontId="23" fillId="0" borderId="0" xfId="0" applyFont="1" applyAlignment="1">
      <alignment horizontal="right"/>
    </xf>
    <xf numFmtId="0" fontId="3" fillId="0" borderId="0" xfId="0" applyFont="1" applyBorder="1" applyAlignment="1">
      <alignment wrapText="1"/>
    </xf>
    <xf numFmtId="4" fontId="3" fillId="0" borderId="0" xfId="0" applyNumberFormat="1" applyFont="1" applyBorder="1" applyAlignment="1">
      <alignment horizontal="center"/>
    </xf>
    <xf numFmtId="165" fontId="4" fillId="0" borderId="0" xfId="0" applyNumberFormat="1" applyFont="1" applyBorder="1" applyAlignment="1">
      <alignment horizontal="center"/>
    </xf>
    <xf numFmtId="0" fontId="3" fillId="0" borderId="0" xfId="0" applyFont="1" applyBorder="1" applyAlignment="1">
      <alignment horizontal="justify"/>
    </xf>
    <xf numFmtId="165" fontId="3" fillId="0" borderId="0" xfId="1" applyNumberFormat="1" applyFont="1" applyBorder="1" applyAlignment="1">
      <alignment horizontal="center" vertical="center"/>
    </xf>
    <xf numFmtId="4" fontId="3" fillId="0" borderId="0" xfId="1" applyNumberFormat="1" applyFont="1" applyBorder="1" applyAlignment="1">
      <alignment horizontal="center" vertical="center"/>
    </xf>
    <xf numFmtId="0" fontId="3" fillId="0" borderId="0" xfId="1" applyFont="1" applyBorder="1" applyAlignment="1">
      <alignment horizontal="right" vertical="top"/>
    </xf>
    <xf numFmtId="0" fontId="3" fillId="0" borderId="0" xfId="0" applyFont="1" applyBorder="1" applyAlignment="1">
      <alignment horizontal="center" vertical="center"/>
    </xf>
    <xf numFmtId="0" fontId="3" fillId="0" borderId="0" xfId="1" applyFont="1" applyFill="1" applyBorder="1" applyAlignment="1">
      <alignment horizontal="right" vertical="top"/>
    </xf>
    <xf numFmtId="0" fontId="25" fillId="0" borderId="0" xfId="1" applyFont="1" applyBorder="1" applyAlignment="1">
      <alignment horizontal="left" vertical="top" wrapText="1"/>
    </xf>
    <xf numFmtId="49" fontId="17" fillId="2" borderId="2" xfId="0" applyNumberFormat="1" applyFont="1" applyFill="1" applyBorder="1" applyAlignment="1">
      <alignment horizontal="right" vertical="center" wrapText="1"/>
    </xf>
    <xf numFmtId="49" fontId="17" fillId="0" borderId="0" xfId="0" applyNumberFormat="1" applyFont="1" applyFill="1" applyBorder="1" applyAlignment="1">
      <alignment horizontal="right" vertical="center" wrapText="1"/>
    </xf>
    <xf numFmtId="0" fontId="18" fillId="0" borderId="0" xfId="0" applyFont="1" applyFill="1" applyBorder="1" applyAlignment="1">
      <alignment horizontal="center" vertical="center" wrapText="1"/>
    </xf>
    <xf numFmtId="0" fontId="19" fillId="0" borderId="0" xfId="0" applyFont="1" applyFill="1" applyBorder="1" applyAlignment="1">
      <alignment horizontal="center" vertical="center"/>
    </xf>
    <xf numFmtId="4" fontId="19" fillId="0" borderId="0" xfId="0" applyNumberFormat="1" applyFont="1" applyFill="1" applyBorder="1" applyAlignment="1">
      <alignment horizontal="center" vertical="center"/>
    </xf>
    <xf numFmtId="0" fontId="26" fillId="0" borderId="0" xfId="0" applyFont="1" applyFill="1" applyBorder="1" applyAlignment="1">
      <alignment horizontal="center" vertical="center" wrapText="1"/>
    </xf>
    <xf numFmtId="165" fontId="11" fillId="0" borderId="0" xfId="0" applyNumberFormat="1" applyFont="1" applyBorder="1"/>
    <xf numFmtId="0" fontId="16" fillId="0" borderId="0" xfId="0" applyFont="1" applyAlignment="1">
      <alignment horizontal="center"/>
    </xf>
    <xf numFmtId="0" fontId="16" fillId="0" borderId="0" xfId="0" applyFont="1" applyAlignment="1">
      <alignment horizontal="justify" vertical="top" wrapText="1"/>
    </xf>
    <xf numFmtId="4" fontId="16" fillId="0" borderId="0" xfId="0" applyNumberFormat="1" applyFont="1" applyAlignment="1">
      <alignment horizontal="center"/>
    </xf>
    <xf numFmtId="0" fontId="23" fillId="0" borderId="0" xfId="0" applyFont="1" applyBorder="1" applyAlignment="1">
      <alignment horizontal="right"/>
    </xf>
    <xf numFmtId="165" fontId="10" fillId="0" borderId="0" xfId="0" applyNumberFormat="1" applyFont="1" applyBorder="1"/>
    <xf numFmtId="0" fontId="3" fillId="0" borderId="0" xfId="0" applyFont="1" applyBorder="1" applyAlignment="1">
      <alignment horizontal="center"/>
    </xf>
    <xf numFmtId="0" fontId="29" fillId="0" borderId="0" xfId="0" applyFont="1" applyBorder="1"/>
    <xf numFmtId="0" fontId="28" fillId="0" borderId="0" xfId="0" applyFont="1" applyBorder="1"/>
    <xf numFmtId="165" fontId="28" fillId="0" borderId="0" xfId="0" applyNumberFormat="1" applyFont="1" applyBorder="1"/>
    <xf numFmtId="4" fontId="3" fillId="0" borderId="0" xfId="0" applyNumberFormat="1" applyFont="1" applyFill="1" applyAlignment="1">
      <alignment horizontal="center"/>
    </xf>
    <xf numFmtId="0" fontId="3" fillId="0" borderId="0" xfId="1" applyFont="1" applyBorder="1" applyAlignment="1">
      <alignment horizontal="right" vertical="top" wrapText="1"/>
    </xf>
    <xf numFmtId="0" fontId="3" fillId="0" borderId="0" xfId="1" applyFont="1" applyFill="1" applyBorder="1" applyAlignment="1">
      <alignment horizontal="left" vertical="top" wrapText="1"/>
    </xf>
    <xf numFmtId="0" fontId="5" fillId="0" borderId="0" xfId="0" applyFont="1" applyBorder="1" applyAlignment="1">
      <alignment horizontal="right"/>
    </xf>
    <xf numFmtId="0" fontId="10" fillId="0" borderId="0" xfId="0" applyFont="1" applyBorder="1"/>
    <xf numFmtId="0" fontId="6" fillId="0" borderId="0" xfId="0" applyFont="1" applyBorder="1" applyAlignment="1">
      <alignment horizontal="right"/>
    </xf>
    <xf numFmtId="0" fontId="24" fillId="0" borderId="0" xfId="0" applyFont="1" applyBorder="1"/>
    <xf numFmtId="0" fontId="4" fillId="0" borderId="0" xfId="0" applyFont="1" applyBorder="1"/>
    <xf numFmtId="0" fontId="16" fillId="0" borderId="0" xfId="0" applyFont="1" applyBorder="1" applyAlignment="1">
      <alignment horizontal="center"/>
    </xf>
    <xf numFmtId="4" fontId="16" fillId="0" borderId="0" xfId="0" applyNumberFormat="1" applyFont="1" applyBorder="1" applyAlignment="1">
      <alignment horizontal="center"/>
    </xf>
    <xf numFmtId="0" fontId="23" fillId="0" borderId="0" xfId="0" applyFont="1" applyAlignment="1">
      <alignment horizontal="center"/>
    </xf>
    <xf numFmtId="0" fontId="30" fillId="0" borderId="0" xfId="0" applyFont="1" applyAlignment="1">
      <alignment horizontal="left" indent="15"/>
    </xf>
    <xf numFmtId="0" fontId="31" fillId="0" borderId="0" xfId="0" applyFont="1" applyAlignment="1">
      <alignment horizontal="left"/>
    </xf>
    <xf numFmtId="0" fontId="9" fillId="0" borderId="0" xfId="0" applyFont="1" applyAlignment="1">
      <alignment horizontal="left"/>
    </xf>
    <xf numFmtId="0" fontId="31" fillId="0" borderId="0" xfId="0" applyFont="1" applyAlignment="1"/>
    <xf numFmtId="0" fontId="34" fillId="0" borderId="0" xfId="0" applyFont="1" applyFill="1"/>
    <xf numFmtId="0" fontId="4" fillId="3" borderId="2" xfId="0" applyFont="1" applyFill="1" applyBorder="1" applyAlignment="1">
      <alignment wrapText="1"/>
    </xf>
    <xf numFmtId="0" fontId="3" fillId="3" borderId="2" xfId="0" applyFont="1" applyFill="1" applyBorder="1" applyAlignment="1">
      <alignment horizontal="center"/>
    </xf>
    <xf numFmtId="4" fontId="3" fillId="3" borderId="2" xfId="0" applyNumberFormat="1" applyFont="1" applyFill="1" applyBorder="1" applyAlignment="1">
      <alignment horizontal="center"/>
    </xf>
    <xf numFmtId="165" fontId="3" fillId="3" borderId="2" xfId="0" applyNumberFormat="1" applyFont="1" applyFill="1" applyBorder="1" applyAlignment="1">
      <alignment horizontal="center"/>
    </xf>
    <xf numFmtId="49" fontId="3" fillId="0" borderId="0" xfId="2" applyNumberFormat="1" applyFont="1" applyFill="1" applyBorder="1" applyAlignment="1">
      <alignment horizontal="center" vertical="top"/>
    </xf>
    <xf numFmtId="0" fontId="3" fillId="0" borderId="0" xfId="0" applyNumberFormat="1" applyFont="1" applyFill="1" applyBorder="1" applyAlignment="1">
      <alignment horizontal="left" vertical="top" wrapText="1"/>
    </xf>
    <xf numFmtId="49" fontId="3" fillId="0" borderId="0" xfId="2" applyNumberFormat="1" applyFont="1" applyFill="1" applyBorder="1" applyAlignment="1">
      <alignment horizontal="center"/>
    </xf>
    <xf numFmtId="4" fontId="3" fillId="0" borderId="0" xfId="2" applyNumberFormat="1" applyFont="1" applyFill="1" applyBorder="1" applyAlignment="1">
      <alignment horizontal="center"/>
    </xf>
    <xf numFmtId="166" fontId="35" fillId="0" borderId="0" xfId="2" applyFont="1"/>
    <xf numFmtId="0" fontId="36" fillId="0" borderId="0" xfId="0" applyFont="1"/>
    <xf numFmtId="49" fontId="3" fillId="0" borderId="0" xfId="2" applyNumberFormat="1" applyFont="1" applyBorder="1" applyAlignment="1">
      <alignment horizontal="center" vertical="top"/>
    </xf>
    <xf numFmtId="49" fontId="3" fillId="0" borderId="0" xfId="2" applyNumberFormat="1" applyFont="1" applyBorder="1" applyAlignment="1">
      <alignment horizontal="center"/>
    </xf>
    <xf numFmtId="4" fontId="3" fillId="0" borderId="0" xfId="2" applyNumberFormat="1" applyFont="1" applyBorder="1" applyAlignment="1">
      <alignment horizontal="center"/>
    </xf>
    <xf numFmtId="0" fontId="3" fillId="0" borderId="0" xfId="2" applyNumberFormat="1" applyFont="1" applyBorder="1" applyAlignment="1">
      <alignment vertical="top" wrapText="1"/>
    </xf>
    <xf numFmtId="0" fontId="3" fillId="0" borderId="0" xfId="0" applyFont="1" applyAlignment="1">
      <alignment horizontal="left" vertical="center" wrapText="1"/>
    </xf>
    <xf numFmtId="0" fontId="3" fillId="0" borderId="0" xfId="0" applyFont="1" applyAlignment="1">
      <alignment horizontal="justify" wrapText="1"/>
    </xf>
    <xf numFmtId="0" fontId="37" fillId="0" borderId="0" xfId="0" applyFont="1" applyBorder="1"/>
    <xf numFmtId="0" fontId="3" fillId="0" borderId="0" xfId="0" applyFont="1" applyAlignment="1">
      <alignment horizontal="justify"/>
    </xf>
    <xf numFmtId="0" fontId="38" fillId="0" borderId="0" xfId="0" applyFont="1"/>
    <xf numFmtId="0" fontId="4" fillId="3" borderId="2" xfId="0" applyFont="1" applyFill="1" applyBorder="1" applyAlignment="1"/>
    <xf numFmtId="0" fontId="3" fillId="0" borderId="0" xfId="0" applyFont="1" applyAlignment="1">
      <alignment horizontal="left" vertical="top" wrapText="1"/>
    </xf>
    <xf numFmtId="0" fontId="4" fillId="3" borderId="2" xfId="0" applyFont="1" applyFill="1" applyBorder="1" applyAlignment="1">
      <alignment horizontal="justify"/>
    </xf>
    <xf numFmtId="0" fontId="4" fillId="0" borderId="0" xfId="0" applyFont="1" applyAlignment="1">
      <alignment horizontal="justify"/>
    </xf>
    <xf numFmtId="0" fontId="3" fillId="0" borderId="0" xfId="0" applyFont="1" applyAlignment="1">
      <alignment vertical="top" wrapText="1"/>
    </xf>
    <xf numFmtId="0" fontId="4" fillId="3" borderId="2" xfId="1" applyFont="1" applyFill="1" applyBorder="1" applyAlignment="1">
      <alignment horizontal="left" vertical="top" wrapText="1"/>
    </xf>
    <xf numFmtId="0" fontId="3" fillId="4" borderId="2" xfId="1" applyFont="1" applyFill="1" applyBorder="1" applyAlignment="1">
      <alignment horizontal="center" vertical="center"/>
    </xf>
    <xf numFmtId="4" fontId="3" fillId="4" borderId="2" xfId="1" applyNumberFormat="1" applyFont="1" applyFill="1" applyBorder="1" applyAlignment="1">
      <alignment horizontal="center" vertical="center"/>
    </xf>
    <xf numFmtId="165" fontId="3" fillId="4" borderId="2" xfId="1" applyNumberFormat="1" applyFont="1" applyFill="1" applyBorder="1" applyAlignment="1">
      <alignment horizontal="center" vertical="center"/>
    </xf>
    <xf numFmtId="0" fontId="4" fillId="0" borderId="10" xfId="1" applyFont="1" applyBorder="1" applyAlignment="1">
      <alignment horizontal="left" vertical="top" wrapText="1"/>
    </xf>
    <xf numFmtId="4" fontId="3" fillId="0" borderId="11" xfId="1" applyNumberFormat="1" applyFont="1" applyBorder="1" applyAlignment="1">
      <alignment horizontal="center" vertical="center"/>
    </xf>
    <xf numFmtId="165" fontId="3" fillId="0" borderId="11" xfId="1" applyNumberFormat="1" applyFont="1" applyBorder="1" applyAlignment="1">
      <alignment horizontal="center" vertical="center"/>
    </xf>
    <xf numFmtId="0" fontId="4" fillId="3" borderId="2" xfId="0" applyFont="1" applyFill="1" applyBorder="1"/>
    <xf numFmtId="0" fontId="3" fillId="0" borderId="0" xfId="0" applyFont="1" applyAlignment="1">
      <alignment horizontal="justify" vertical="top"/>
    </xf>
    <xf numFmtId="0" fontId="3" fillId="0" borderId="0" xfId="0" applyFont="1" applyAlignment="1">
      <alignment horizontal="justify" vertical="top" wrapText="1"/>
    </xf>
    <xf numFmtId="0" fontId="3" fillId="0" borderId="0" xfId="1" applyFont="1" applyBorder="1" applyAlignment="1">
      <alignment horizontal="left" vertical="top" wrapText="1"/>
    </xf>
    <xf numFmtId="0" fontId="3" fillId="0" borderId="0" xfId="1" applyFont="1" applyBorder="1" applyAlignment="1">
      <alignment horizontal="center" vertical="center"/>
    </xf>
    <xf numFmtId="0" fontId="4" fillId="0" borderId="0" xfId="1" applyFont="1" applyFill="1" applyBorder="1" applyAlignment="1">
      <alignment horizontal="left" vertical="top" wrapText="1"/>
    </xf>
    <xf numFmtId="0" fontId="3" fillId="0" borderId="0" xfId="0" applyFont="1" applyBorder="1" applyAlignment="1">
      <alignment horizontal="right" vertical="top"/>
    </xf>
    <xf numFmtId="0" fontId="3" fillId="0" borderId="0" xfId="0" applyFont="1" applyBorder="1"/>
    <xf numFmtId="0" fontId="4" fillId="0" borderId="0" xfId="0" applyFont="1" applyAlignment="1">
      <alignment horizontal="right"/>
    </xf>
    <xf numFmtId="0" fontId="4" fillId="0" borderId="0" xfId="0" applyFont="1" applyBorder="1" applyAlignment="1">
      <alignment horizontal="right"/>
    </xf>
    <xf numFmtId="0" fontId="25" fillId="0" borderId="0" xfId="0" applyFont="1" applyBorder="1" applyAlignment="1">
      <alignment horizontal="right"/>
    </xf>
    <xf numFmtId="0" fontId="24" fillId="0" borderId="0" xfId="0" applyFont="1"/>
    <xf numFmtId="0" fontId="4" fillId="0" borderId="0" xfId="0" applyFont="1" applyBorder="1" applyAlignment="1"/>
    <xf numFmtId="165" fontId="4" fillId="0" borderId="0" xfId="0" applyNumberFormat="1" applyFont="1" applyBorder="1" applyAlignment="1"/>
    <xf numFmtId="49" fontId="16" fillId="0" borderId="0" xfId="0" applyNumberFormat="1" applyFont="1" applyAlignment="1">
      <alignment horizontal="right" vertical="top"/>
    </xf>
    <xf numFmtId="49" fontId="16" fillId="0" borderId="0" xfId="0" applyNumberFormat="1" applyFont="1" applyBorder="1" applyAlignment="1">
      <alignment horizontal="right" vertical="top"/>
    </xf>
    <xf numFmtId="167" fontId="3" fillId="0" borderId="0" xfId="2" applyNumberFormat="1" applyFont="1" applyFill="1" applyBorder="1" applyAlignment="1">
      <alignment horizontal="center"/>
    </xf>
    <xf numFmtId="167" fontId="3" fillId="0" borderId="0" xfId="2" applyNumberFormat="1" applyFont="1" applyBorder="1" applyAlignment="1">
      <alignment horizontal="center"/>
    </xf>
    <xf numFmtId="167" fontId="3" fillId="0" borderId="0" xfId="2" applyNumberFormat="1" applyFont="1" applyBorder="1" applyAlignment="1" applyProtection="1">
      <alignment horizontal="center"/>
    </xf>
    <xf numFmtId="0" fontId="11" fillId="0" borderId="0" xfId="0" applyFont="1" applyAlignment="1">
      <alignment horizontal="center"/>
    </xf>
    <xf numFmtId="0" fontId="3" fillId="0" borderId="0" xfId="0" applyFont="1" applyAlignment="1">
      <alignment horizontal="center" wrapText="1"/>
    </xf>
    <xf numFmtId="0" fontId="35" fillId="0" borderId="0" xfId="3" applyFont="1" applyFill="1" applyAlignment="1">
      <alignment horizontal="center"/>
    </xf>
    <xf numFmtId="1" fontId="35" fillId="0" borderId="0" xfId="3" applyNumberFormat="1" applyFont="1" applyFill="1" applyAlignment="1">
      <alignment horizontal="center"/>
    </xf>
    <xf numFmtId="49" fontId="35" fillId="0" borderId="0" xfId="3" applyNumberFormat="1" applyFont="1" applyFill="1" applyAlignment="1">
      <alignment horizontal="left" vertical="top"/>
    </xf>
    <xf numFmtId="4" fontId="36" fillId="0" borderId="0" xfId="3" applyNumberFormat="1" applyFont="1" applyFill="1" applyAlignment="1">
      <alignment vertical="center"/>
    </xf>
    <xf numFmtId="2" fontId="36" fillId="0" borderId="0" xfId="3" applyNumberFormat="1" applyFont="1" applyFill="1" applyAlignment="1">
      <alignment vertical="center"/>
    </xf>
    <xf numFmtId="49" fontId="35" fillId="0" borderId="3" xfId="5" applyNumberFormat="1" applyFont="1" applyFill="1" applyBorder="1" applyAlignment="1">
      <alignment vertical="top"/>
    </xf>
    <xf numFmtId="0" fontId="35" fillId="0" borderId="0" xfId="5" applyFont="1" applyFill="1" applyAlignment="1">
      <alignment vertical="center"/>
    </xf>
    <xf numFmtId="0" fontId="35" fillId="0" borderId="0" xfId="5" applyFont="1" applyFill="1" applyBorder="1" applyAlignment="1">
      <alignment horizontal="left"/>
    </xf>
    <xf numFmtId="1" fontId="35" fillId="0" borderId="0" xfId="5" applyNumberFormat="1" applyFont="1" applyFill="1" applyBorder="1" applyAlignment="1">
      <alignment horizontal="center"/>
    </xf>
    <xf numFmtId="49" fontId="35" fillId="0" borderId="0" xfId="8" applyNumberFormat="1" applyFont="1" applyFill="1" applyBorder="1" applyAlignment="1">
      <alignment horizontal="center" vertical="top"/>
    </xf>
    <xf numFmtId="0" fontId="35" fillId="0" borderId="0" xfId="8" applyFont="1" applyFill="1" applyBorder="1" applyAlignment="1">
      <alignment horizontal="justify" vertical="center"/>
    </xf>
    <xf numFmtId="0" fontId="35" fillId="0" borderId="0" xfId="8" applyFont="1" applyFill="1" applyBorder="1" applyAlignment="1">
      <alignment horizontal="left"/>
    </xf>
    <xf numFmtId="1" fontId="35" fillId="0" borderId="0" xfId="8" applyNumberFormat="1" applyFont="1" applyFill="1" applyBorder="1" applyAlignment="1">
      <alignment horizontal="center"/>
    </xf>
    <xf numFmtId="4" fontId="35" fillId="0" borderId="0" xfId="8" applyNumberFormat="1" applyFont="1" applyFill="1" applyBorder="1" applyAlignment="1">
      <alignment horizontal="center" vertical="center"/>
    </xf>
    <xf numFmtId="4" fontId="46" fillId="0" borderId="0" xfId="8" applyNumberFormat="1" applyFont="1" applyFill="1" applyBorder="1" applyAlignment="1">
      <alignment horizontal="center" vertical="center"/>
    </xf>
    <xf numFmtId="0" fontId="35" fillId="0" borderId="0" xfId="8" applyFont="1" applyFill="1" applyAlignment="1">
      <alignment vertical="center"/>
    </xf>
    <xf numFmtId="0" fontId="47" fillId="0" borderId="0" xfId="7" applyFont="1" applyFill="1" applyAlignment="1">
      <alignment horizontal="center" vertical="top"/>
    </xf>
    <xf numFmtId="0" fontId="48" fillId="0" borderId="0" xfId="7" applyFont="1" applyFill="1" applyAlignment="1">
      <alignment vertical="center"/>
    </xf>
    <xf numFmtId="0" fontId="49" fillId="0" borderId="0" xfId="7" applyFont="1" applyFill="1" applyAlignment="1">
      <alignment horizontal="left" vertical="center"/>
    </xf>
    <xf numFmtId="0" fontId="49" fillId="0" borderId="0" xfId="7" applyFont="1" applyFill="1" applyAlignment="1">
      <alignment horizontal="center"/>
    </xf>
    <xf numFmtId="0" fontId="50" fillId="0" borderId="0" xfId="14" applyFont="1" applyBorder="1" applyAlignment="1">
      <alignment vertical="center"/>
    </xf>
    <xf numFmtId="0" fontId="45" fillId="0" borderId="0" xfId="14" applyFont="1" applyBorder="1" applyAlignment="1">
      <alignment vertical="center"/>
    </xf>
    <xf numFmtId="0" fontId="50" fillId="0" borderId="0" xfId="14" applyFont="1" applyBorder="1" applyAlignment="1">
      <alignment horizontal="center" vertical="center"/>
    </xf>
    <xf numFmtId="0" fontId="51" fillId="0" borderId="0" xfId="14" applyFont="1" applyAlignment="1">
      <alignment vertical="center"/>
    </xf>
    <xf numFmtId="0" fontId="35" fillId="0" borderId="0" xfId="15" applyFont="1" applyFill="1"/>
    <xf numFmtId="0" fontId="35" fillId="0" borderId="0" xfId="15" applyFont="1" applyFill="1" applyAlignment="1">
      <alignment vertical="center"/>
    </xf>
    <xf numFmtId="0" fontId="35" fillId="0" borderId="0" xfId="13" applyFont="1" applyFill="1" applyBorder="1" applyAlignment="1">
      <alignment vertical="top"/>
    </xf>
    <xf numFmtId="0" fontId="35" fillId="0" borderId="0" xfId="0" applyFont="1" applyBorder="1" applyAlignment="1">
      <alignment horizontal="justify"/>
    </xf>
    <xf numFmtId="0" fontId="35" fillId="0" borderId="0" xfId="13" applyFont="1" applyFill="1" applyBorder="1" applyAlignment="1">
      <alignment horizontal="center"/>
    </xf>
    <xf numFmtId="1" fontId="35" fillId="0" borderId="0" xfId="13" applyNumberFormat="1" applyFont="1" applyFill="1" applyBorder="1" applyAlignment="1">
      <alignment horizontal="center"/>
    </xf>
    <xf numFmtId="4" fontId="35" fillId="0" borderId="0" xfId="13" applyNumberFormat="1" applyFont="1" applyFill="1" applyBorder="1" applyAlignment="1" applyProtection="1">
      <alignment horizontal="center" vertical="center"/>
      <protection locked="0"/>
    </xf>
    <xf numFmtId="0" fontId="35" fillId="0" borderId="0" xfId="13" applyFont="1" applyAlignment="1">
      <alignment vertical="center"/>
    </xf>
    <xf numFmtId="0" fontId="35" fillId="0" borderId="0" xfId="15" applyFont="1"/>
    <xf numFmtId="0" fontId="35" fillId="0" borderId="0" xfId="15" applyFont="1" applyAlignment="1">
      <alignment vertical="center"/>
    </xf>
    <xf numFmtId="0" fontId="35" fillId="0" borderId="0" xfId="13" applyFont="1" applyFill="1" applyBorder="1" applyAlignment="1">
      <alignment horizontal="left" vertical="top" wrapText="1"/>
    </xf>
    <xf numFmtId="4" fontId="53" fillId="0" borderId="0" xfId="13" applyNumberFormat="1" applyFont="1" applyFill="1" applyBorder="1" applyAlignment="1" applyProtection="1">
      <alignment horizontal="right" vertical="center"/>
      <protection hidden="1"/>
    </xf>
    <xf numFmtId="0" fontId="52" fillId="0" borderId="0" xfId="15" applyAlignment="1">
      <alignment horizontal="right"/>
    </xf>
    <xf numFmtId="0" fontId="52" fillId="0" borderId="0" xfId="15"/>
    <xf numFmtId="0" fontId="54" fillId="0" borderId="0" xfId="15" applyFont="1" applyAlignment="1">
      <alignment vertical="center"/>
    </xf>
    <xf numFmtId="0" fontId="49" fillId="0" borderId="0" xfId="13" applyFont="1" applyBorder="1" applyAlignment="1">
      <alignment vertical="center"/>
    </xf>
    <xf numFmtId="0" fontId="35" fillId="0" borderId="0" xfId="13" applyFont="1" applyFill="1" applyBorder="1" applyAlignment="1">
      <alignment horizontal="center" vertical="center"/>
    </xf>
    <xf numFmtId="1" fontId="35" fillId="0" borderId="0" xfId="13" applyNumberFormat="1" applyFont="1" applyBorder="1" applyAlignment="1">
      <alignment horizontal="center" vertical="center"/>
    </xf>
    <xf numFmtId="0" fontId="52" fillId="0" borderId="0" xfId="15" applyAlignment="1">
      <alignment horizontal="right" vertical="justify"/>
    </xf>
    <xf numFmtId="0" fontId="52" fillId="0" borderId="0" xfId="15" applyAlignment="1">
      <alignment vertical="justify"/>
    </xf>
    <xf numFmtId="0" fontId="54" fillId="0" borderId="0" xfId="15" applyFont="1" applyAlignment="1">
      <alignment vertical="justify"/>
    </xf>
    <xf numFmtId="0" fontId="35" fillId="0" borderId="0" xfId="13" applyFont="1" applyFill="1" applyBorder="1" applyAlignment="1">
      <alignment horizontal="justify"/>
    </xf>
    <xf numFmtId="0" fontId="35" fillId="0" borderId="0" xfId="13" applyFont="1" applyFill="1" applyBorder="1" applyAlignment="1">
      <alignment horizontal="justify" vertical="top"/>
    </xf>
    <xf numFmtId="0" fontId="49" fillId="0" borderId="0" xfId="13" applyFont="1" applyFill="1" applyBorder="1" applyAlignment="1">
      <alignment horizontal="center" vertical="center"/>
    </xf>
    <xf numFmtId="1" fontId="49" fillId="0" borderId="0" xfId="13" applyNumberFormat="1" applyFont="1" applyFill="1" applyBorder="1" applyAlignment="1">
      <alignment horizontal="center" vertical="center"/>
    </xf>
    <xf numFmtId="0" fontId="35" fillId="0" borderId="0" xfId="13" applyFont="1" applyFill="1" applyBorder="1" applyAlignment="1">
      <alignment vertical="center"/>
    </xf>
    <xf numFmtId="1" fontId="35" fillId="0" borderId="0" xfId="13" applyNumberFormat="1" applyFont="1" applyFill="1" applyBorder="1" applyAlignment="1">
      <alignment horizontal="center" vertical="center"/>
    </xf>
    <xf numFmtId="169" fontId="35" fillId="0" borderId="0" xfId="13" applyNumberFormat="1" applyFont="1" applyFill="1" applyBorder="1" applyAlignment="1">
      <alignment horizontal="center" vertical="center"/>
    </xf>
    <xf numFmtId="0" fontId="35" fillId="0" borderId="0" xfId="13" applyFont="1" applyBorder="1" applyAlignment="1">
      <alignment horizontal="justify" vertical="top" wrapText="1"/>
    </xf>
    <xf numFmtId="0" fontId="49" fillId="0" borderId="0" xfId="13" applyFont="1" applyBorder="1" applyAlignment="1">
      <alignment horizontal="center" vertical="center"/>
    </xf>
    <xf numFmtId="1" fontId="49" fillId="0" borderId="0" xfId="13" applyNumberFormat="1" applyFont="1" applyBorder="1" applyAlignment="1">
      <alignment horizontal="center" vertical="center"/>
    </xf>
    <xf numFmtId="4" fontId="54" fillId="0" borderId="0" xfId="15" applyNumberFormat="1" applyFont="1" applyAlignment="1">
      <alignment vertical="center"/>
    </xf>
    <xf numFmtId="0" fontId="54" fillId="0" borderId="0" xfId="13" applyFont="1" applyAlignment="1">
      <alignment vertical="center"/>
    </xf>
    <xf numFmtId="0" fontId="35" fillId="0" borderId="0" xfId="13" applyFont="1" applyBorder="1" applyAlignment="1">
      <alignment horizontal="justify" vertical="top"/>
    </xf>
    <xf numFmtId="0" fontId="35" fillId="0" borderId="0" xfId="13" applyFont="1" applyFill="1" applyBorder="1" applyAlignment="1"/>
    <xf numFmtId="0" fontId="35" fillId="0" borderId="0" xfId="13" applyFont="1" applyBorder="1" applyAlignment="1">
      <alignment horizontal="center"/>
    </xf>
    <xf numFmtId="0" fontId="54" fillId="0" borderId="0" xfId="13" applyFont="1" applyFill="1" applyAlignment="1">
      <alignment vertical="center"/>
    </xf>
    <xf numFmtId="0" fontId="55" fillId="0" borderId="0" xfId="13" applyFont="1" applyFill="1" applyBorder="1" applyAlignment="1">
      <alignment vertical="center"/>
    </xf>
    <xf numFmtId="0" fontId="56" fillId="0" borderId="0" xfId="13" applyFont="1" applyFill="1" applyBorder="1" applyAlignment="1">
      <alignment horizontal="left" vertical="center"/>
    </xf>
    <xf numFmtId="0" fontId="57" fillId="0" borderId="0" xfId="13" applyFont="1" applyFill="1" applyBorder="1" applyAlignment="1">
      <alignment horizontal="justify" vertical="top"/>
    </xf>
    <xf numFmtId="0" fontId="49" fillId="0" borderId="0" xfId="13" applyFont="1" applyFill="1" applyBorder="1" applyAlignment="1">
      <alignment vertical="center"/>
    </xf>
    <xf numFmtId="49" fontId="57" fillId="0" borderId="0" xfId="13" applyNumberFormat="1" applyFont="1" applyFill="1" applyBorder="1" applyAlignment="1">
      <alignment horizontal="justify" vertical="top"/>
    </xf>
    <xf numFmtId="0" fontId="35" fillId="0" borderId="0" xfId="13" applyFont="1" applyBorder="1" applyAlignment="1">
      <alignment horizontal="center" vertical="center"/>
    </xf>
    <xf numFmtId="0" fontId="35" fillId="0" borderId="0" xfId="13" applyFont="1" applyBorder="1" applyAlignment="1">
      <alignment horizontal="justify" vertical="justify"/>
    </xf>
    <xf numFmtId="0" fontId="35" fillId="0" borderId="0" xfId="13" applyFont="1" applyFill="1" applyAlignment="1">
      <alignment horizontal="justify" vertical="top" wrapText="1"/>
    </xf>
    <xf numFmtId="4" fontId="35" fillId="0" borderId="0" xfId="13" applyNumberFormat="1" applyFont="1" applyFill="1" applyBorder="1" applyAlignment="1">
      <alignment horizontal="center" vertical="center"/>
    </xf>
    <xf numFmtId="0" fontId="35" fillId="0" borderId="0" xfId="10" applyFont="1" applyFill="1" applyAlignment="1">
      <alignment vertical="center"/>
    </xf>
    <xf numFmtId="1" fontId="35" fillId="0" borderId="0" xfId="0" applyNumberFormat="1" applyFont="1" applyBorder="1" applyAlignment="1">
      <alignment horizontal="left" vertical="top"/>
    </xf>
    <xf numFmtId="1" fontId="35" fillId="0" borderId="0" xfId="0" applyNumberFormat="1" applyFont="1" applyBorder="1" applyAlignment="1">
      <alignment horizontal="center" vertical="center"/>
    </xf>
    <xf numFmtId="0" fontId="35" fillId="0" borderId="0" xfId="7" applyFont="1" applyFill="1" applyAlignment="1">
      <alignment horizontal="center" wrapText="1"/>
    </xf>
    <xf numFmtId="4" fontId="35" fillId="0" borderId="0" xfId="8" applyNumberFormat="1" applyFont="1" applyFill="1" applyAlignment="1">
      <alignment horizontal="center" vertical="center"/>
    </xf>
    <xf numFmtId="0" fontId="35" fillId="0" borderId="0" xfId="8" applyFont="1" applyFill="1" applyAlignment="1">
      <alignment horizontal="justify" vertical="center"/>
    </xf>
    <xf numFmtId="0" fontId="35" fillId="0" borderId="0" xfId="16" applyFont="1" applyAlignment="1">
      <alignment horizontal="justify" vertical="top"/>
    </xf>
    <xf numFmtId="0" fontId="35" fillId="0" borderId="0" xfId="16" applyFont="1" applyAlignment="1">
      <alignment vertical="center"/>
    </xf>
    <xf numFmtId="0" fontId="57" fillId="0" borderId="0" xfId="16" applyFont="1" applyAlignment="1">
      <alignment horizontal="justify" vertical="top"/>
    </xf>
    <xf numFmtId="49" fontId="56" fillId="0" borderId="0" xfId="14" applyNumberFormat="1" applyFont="1" applyFill="1" applyBorder="1" applyAlignment="1">
      <alignment horizontal="left" vertical="top"/>
    </xf>
    <xf numFmtId="0" fontId="35" fillId="0" borderId="0" xfId="0" applyFont="1" applyFill="1" applyBorder="1" applyAlignment="1">
      <alignment horizontal="justify"/>
    </xf>
    <xf numFmtId="0" fontId="35" fillId="0" borderId="0" xfId="14" applyFont="1" applyBorder="1" applyAlignment="1">
      <alignment horizontal="center"/>
    </xf>
    <xf numFmtId="1" fontId="35" fillId="0" borderId="0" xfId="14" applyNumberFormat="1" applyFont="1" applyFill="1" applyBorder="1" applyAlignment="1">
      <alignment horizontal="center"/>
    </xf>
    <xf numFmtId="0" fontId="36" fillId="0" borderId="0" xfId="14" applyFont="1" applyFill="1" applyAlignment="1">
      <alignment vertical="center"/>
    </xf>
    <xf numFmtId="0" fontId="35" fillId="0" borderId="0" xfId="14" applyFont="1" applyBorder="1" applyAlignment="1">
      <alignment horizontal="center" vertical="center"/>
    </xf>
    <xf numFmtId="1" fontId="35" fillId="0" borderId="0" xfId="14" applyNumberFormat="1" applyFont="1" applyBorder="1" applyAlignment="1">
      <alignment horizontal="center" vertical="center"/>
    </xf>
    <xf numFmtId="0" fontId="35" fillId="0" borderId="0" xfId="0" applyFont="1" applyFill="1" applyBorder="1" applyAlignment="1">
      <alignment horizontal="justify" vertical="top"/>
    </xf>
    <xf numFmtId="0" fontId="35" fillId="0" borderId="0" xfId="14" applyFont="1" applyBorder="1" applyAlignment="1">
      <alignment vertical="center"/>
    </xf>
    <xf numFmtId="0" fontId="56" fillId="0" borderId="0" xfId="14" applyFont="1" applyFill="1" applyBorder="1" applyAlignment="1">
      <alignment horizontal="center" vertical="center"/>
    </xf>
    <xf numFmtId="1" fontId="35" fillId="0" borderId="0" xfId="14" applyNumberFormat="1" applyFont="1" applyFill="1" applyBorder="1" applyAlignment="1">
      <alignment horizontal="center" vertical="center"/>
    </xf>
    <xf numFmtId="0" fontId="57" fillId="0" borderId="0" xfId="16" applyFont="1" applyAlignment="1">
      <alignment horizontal="justify" vertical="top" wrapText="1"/>
    </xf>
    <xf numFmtId="0" fontId="55" fillId="0" borderId="0" xfId="16" applyFont="1" applyAlignment="1">
      <alignment vertical="center"/>
    </xf>
    <xf numFmtId="0" fontId="35" fillId="0" borderId="0" xfId="14" applyFont="1" applyBorder="1" applyAlignment="1">
      <alignment horizontal="justify" vertical="top"/>
    </xf>
    <xf numFmtId="0" fontId="35" fillId="0" borderId="0" xfId="1" quotePrefix="1" applyFont="1" applyBorder="1" applyAlignment="1">
      <alignment horizontal="left" vertical="top"/>
    </xf>
    <xf numFmtId="0" fontId="35" fillId="0" borderId="0" xfId="14" applyFont="1" applyBorder="1" applyAlignment="1">
      <alignment horizontal="justify" vertical="top" wrapText="1"/>
    </xf>
    <xf numFmtId="0" fontId="35" fillId="0" borderId="0" xfId="17" applyFont="1" applyAlignment="1">
      <alignment vertical="top" wrapText="1"/>
    </xf>
    <xf numFmtId="0" fontId="52" fillId="0" borderId="0" xfId="18" applyAlignment="1">
      <alignment vertical="top" wrapText="1"/>
    </xf>
    <xf numFmtId="0" fontId="61" fillId="0" borderId="0" xfId="10" applyFont="1" applyFill="1" applyAlignment="1">
      <alignment horizontal="justify" vertical="top" wrapText="1"/>
    </xf>
    <xf numFmtId="0" fontId="35" fillId="0" borderId="0" xfId="1" quotePrefix="1" applyFont="1" applyBorder="1" applyAlignment="1">
      <alignment horizontal="left" vertical="center"/>
    </xf>
    <xf numFmtId="170" fontId="35" fillId="0" borderId="0" xfId="19" applyNumberFormat="1" applyFont="1" applyFill="1" applyAlignment="1">
      <alignment horizontal="justify" vertical="top" wrapText="1"/>
    </xf>
    <xf numFmtId="0" fontId="35" fillId="0" borderId="0" xfId="20" applyFont="1" applyFill="1" applyAlignment="1">
      <alignment horizontal="justify" vertical="top" wrapText="1"/>
    </xf>
    <xf numFmtId="0" fontId="35" fillId="0" borderId="0" xfId="20" applyFont="1" applyFill="1" applyAlignment="1">
      <alignment horizontal="center" wrapText="1"/>
    </xf>
    <xf numFmtId="0" fontId="35" fillId="0" borderId="0" xfId="7" applyFont="1" applyFill="1" applyAlignment="1">
      <alignment vertical="center"/>
    </xf>
    <xf numFmtId="49" fontId="35" fillId="0" borderId="0" xfId="8" applyNumberFormat="1" applyFont="1" applyFill="1" applyAlignment="1">
      <alignment horizontal="left" vertical="top"/>
    </xf>
    <xf numFmtId="0" fontId="35" fillId="0" borderId="0" xfId="8" applyFont="1" applyFill="1" applyAlignment="1">
      <alignment horizontal="left"/>
    </xf>
    <xf numFmtId="1" fontId="35" fillId="0" borderId="0" xfId="8" applyNumberFormat="1" applyFont="1" applyFill="1" applyAlignment="1">
      <alignment horizontal="center"/>
    </xf>
    <xf numFmtId="4" fontId="35" fillId="0" borderId="0" xfId="7" applyNumberFormat="1" applyFont="1" applyFill="1" applyAlignment="1">
      <alignment horizontal="center"/>
    </xf>
    <xf numFmtId="4" fontId="49" fillId="0" borderId="0" xfId="7" applyNumberFormat="1" applyFont="1" applyFill="1" applyAlignment="1">
      <alignment horizontal="center"/>
    </xf>
    <xf numFmtId="4" fontId="50" fillId="0" borderId="0" xfId="14" applyNumberFormat="1" applyFont="1" applyBorder="1" applyAlignment="1">
      <alignment horizontal="center" vertical="center"/>
    </xf>
    <xf numFmtId="168" fontId="35" fillId="0" borderId="0" xfId="13" applyNumberFormat="1" applyFont="1" applyFill="1" applyBorder="1" applyAlignment="1">
      <alignment horizontal="center" vertical="top"/>
    </xf>
    <xf numFmtId="4" fontId="46" fillId="0" borderId="0" xfId="8" applyNumberFormat="1" applyFont="1" applyFill="1" applyAlignment="1">
      <alignment horizontal="center" vertical="center"/>
    </xf>
    <xf numFmtId="4" fontId="45" fillId="0" borderId="11" xfId="7" applyNumberFormat="1" applyFont="1" applyFill="1" applyBorder="1" applyAlignment="1">
      <alignment horizontal="center"/>
    </xf>
    <xf numFmtId="49" fontId="35" fillId="0" borderId="2" xfId="5" applyNumberFormat="1" applyFont="1" applyFill="1" applyBorder="1" applyAlignment="1">
      <alignment vertical="top"/>
    </xf>
    <xf numFmtId="0" fontId="35" fillId="0" borderId="2" xfId="5" applyFont="1" applyFill="1" applyBorder="1" applyAlignment="1">
      <alignment horizontal="justify" vertical="center"/>
    </xf>
    <xf numFmtId="0" fontId="35" fillId="0" borderId="2" xfId="5" applyFont="1" applyFill="1" applyBorder="1" applyAlignment="1">
      <alignment horizontal="left"/>
    </xf>
    <xf numFmtId="1" fontId="35" fillId="0" borderId="2" xfId="5" applyNumberFormat="1" applyFont="1" applyFill="1" applyBorder="1" applyAlignment="1">
      <alignment horizontal="center"/>
    </xf>
    <xf numFmtId="4" fontId="35" fillId="0" borderId="2" xfId="5" applyNumberFormat="1" applyFont="1" applyFill="1" applyBorder="1" applyAlignment="1">
      <alignment horizontal="center"/>
    </xf>
    <xf numFmtId="4" fontId="35" fillId="0" borderId="2" xfId="5" applyNumberFormat="1" applyFont="1" applyFill="1" applyBorder="1" applyAlignment="1">
      <alignment horizontal="center" vertical="center"/>
    </xf>
    <xf numFmtId="49" fontId="35" fillId="0" borderId="2" xfId="13" applyNumberFormat="1" applyFont="1" applyFill="1" applyBorder="1" applyAlignment="1">
      <alignment horizontal="center" vertical="center"/>
    </xf>
    <xf numFmtId="0" fontId="35" fillId="0" borderId="2" xfId="0" applyFont="1" applyBorder="1" applyAlignment="1">
      <alignment horizontal="center" vertical="center" wrapText="1"/>
    </xf>
    <xf numFmtId="0" fontId="0" fillId="0" borderId="0" xfId="0" applyBorder="1"/>
    <xf numFmtId="165" fontId="0" fillId="0" borderId="0" xfId="0" applyNumberFormat="1"/>
    <xf numFmtId="165" fontId="0" fillId="0" borderId="0" xfId="0" applyNumberFormat="1" applyBorder="1"/>
    <xf numFmtId="0" fontId="10" fillId="0" borderId="0" xfId="0" applyFont="1" applyBorder="1" applyAlignment="1"/>
    <xf numFmtId="0" fontId="63" fillId="0" borderId="0" xfId="0" applyFont="1"/>
    <xf numFmtId="165" fontId="63" fillId="0" borderId="0" xfId="0" applyNumberFormat="1" applyFont="1"/>
    <xf numFmtId="0" fontId="63" fillId="0" borderId="8" xfId="0" applyFont="1" applyBorder="1"/>
    <xf numFmtId="0" fontId="63" fillId="0" borderId="0" xfId="0" applyFont="1" applyAlignment="1">
      <alignment horizontal="right"/>
    </xf>
    <xf numFmtId="0" fontId="8" fillId="0" borderId="0" xfId="0" applyFont="1" applyBorder="1" applyAlignment="1">
      <alignment horizontal="right"/>
    </xf>
    <xf numFmtId="0" fontId="64" fillId="0" borderId="0" xfId="0" applyFont="1" applyBorder="1"/>
    <xf numFmtId="0" fontId="9" fillId="0" borderId="0" xfId="0" applyFont="1" applyBorder="1" applyAlignment="1">
      <alignment horizontal="right"/>
    </xf>
    <xf numFmtId="0" fontId="65" fillId="0" borderId="0" xfId="0" applyFont="1" applyBorder="1"/>
    <xf numFmtId="0" fontId="2" fillId="0" borderId="0" xfId="0" applyFont="1" applyAlignment="1">
      <alignment horizontal="right" vertical="top"/>
    </xf>
    <xf numFmtId="165" fontId="2" fillId="0" borderId="0" xfId="0" applyNumberFormat="1" applyFont="1" applyAlignment="1">
      <alignment horizontal="center"/>
    </xf>
    <xf numFmtId="0" fontId="20" fillId="0" borderId="0" xfId="0" applyFont="1" applyBorder="1"/>
    <xf numFmtId="0" fontId="3" fillId="0" borderId="0" xfId="0" applyFont="1" applyAlignment="1">
      <alignment vertical="top"/>
    </xf>
    <xf numFmtId="0" fontId="66" fillId="0" borderId="0" xfId="0" applyFont="1" applyAlignment="1">
      <alignment wrapText="1"/>
    </xf>
    <xf numFmtId="165" fontId="3" fillId="0" borderId="0" xfId="0" applyNumberFormat="1" applyFont="1" applyAlignment="1">
      <alignment horizontal="right"/>
    </xf>
    <xf numFmtId="165" fontId="3" fillId="0" borderId="0" xfId="0" applyNumberFormat="1" applyFont="1" applyAlignment="1">
      <alignment horizontal="right" vertical="center"/>
    </xf>
    <xf numFmtId="0" fontId="2" fillId="0" borderId="0" xfId="0" applyFont="1" applyAlignment="1">
      <alignment vertical="top"/>
    </xf>
    <xf numFmtId="0" fontId="67" fillId="0" borderId="0" xfId="0" applyFont="1" applyAlignment="1">
      <alignment wrapText="1"/>
    </xf>
    <xf numFmtId="165" fontId="2" fillId="0" borderId="0" xfId="0" applyNumberFormat="1" applyFont="1" applyAlignment="1">
      <alignment horizontal="right"/>
    </xf>
    <xf numFmtId="165" fontId="2" fillId="0" borderId="0" xfId="0" applyNumberFormat="1" applyFont="1" applyAlignment="1">
      <alignment horizontal="right" vertical="center"/>
    </xf>
    <xf numFmtId="0" fontId="25" fillId="0" borderId="0" xfId="0" applyFont="1" applyAlignment="1">
      <alignment wrapText="1"/>
    </xf>
    <xf numFmtId="165" fontId="3" fillId="3" borderId="2" xfId="0" applyNumberFormat="1" applyFont="1" applyFill="1" applyBorder="1" applyAlignment="1">
      <alignment horizontal="right"/>
    </xf>
    <xf numFmtId="165" fontId="3" fillId="3" borderId="2" xfId="0" applyNumberFormat="1" applyFont="1" applyFill="1" applyBorder="1" applyAlignment="1">
      <alignment horizontal="right" vertical="center"/>
    </xf>
    <xf numFmtId="0" fontId="3" fillId="0" borderId="0" xfId="0" applyFont="1" applyAlignment="1">
      <alignment horizontal="right" vertical="top" wrapText="1"/>
    </xf>
    <xf numFmtId="165" fontId="3" fillId="0" borderId="11" xfId="0" applyNumberFormat="1" applyFont="1" applyBorder="1" applyAlignment="1">
      <alignment horizontal="right"/>
    </xf>
    <xf numFmtId="0" fontId="2" fillId="0" borderId="0" xfId="0" applyFont="1" applyAlignment="1">
      <alignment horizontal="left" vertical="top" wrapText="1"/>
    </xf>
    <xf numFmtId="0" fontId="3" fillId="0" borderId="0" xfId="0" applyFont="1" applyAlignment="1">
      <alignment horizontal="right" wrapText="1"/>
    </xf>
    <xf numFmtId="0" fontId="68" fillId="0" borderId="0" xfId="0" applyFont="1" applyAlignment="1">
      <alignment wrapText="1"/>
    </xf>
    <xf numFmtId="0" fontId="68" fillId="0" borderId="0" xfId="0" applyFont="1" applyAlignment="1">
      <alignment horizontal="center"/>
    </xf>
    <xf numFmtId="4" fontId="68" fillId="0" borderId="0" xfId="0" applyNumberFormat="1" applyFont="1" applyAlignment="1">
      <alignment horizontal="center"/>
    </xf>
    <xf numFmtId="165" fontId="68" fillId="0" borderId="0" xfId="0" applyNumberFormat="1" applyFont="1" applyAlignment="1">
      <alignment horizontal="right"/>
    </xf>
    <xf numFmtId="165" fontId="68" fillId="0" borderId="0" xfId="0" applyNumberFormat="1" applyFont="1" applyAlignment="1">
      <alignment horizontal="right" vertical="center"/>
    </xf>
    <xf numFmtId="0" fontId="3" fillId="0" borderId="0" xfId="0" applyFont="1" applyAlignment="1">
      <alignment horizontal="right"/>
    </xf>
    <xf numFmtId="0" fontId="2" fillId="0" borderId="0" xfId="0" applyFont="1" applyAlignment="1">
      <alignment horizontal="right"/>
    </xf>
    <xf numFmtId="0" fontId="3" fillId="0" borderId="0" xfId="0" applyFont="1" applyAlignment="1">
      <alignment horizontal="right" vertical="center" wrapText="1"/>
    </xf>
    <xf numFmtId="0" fontId="1" fillId="0" borderId="0" xfId="0" applyFont="1" applyAlignment="1">
      <alignment horizontal="left"/>
    </xf>
    <xf numFmtId="165" fontId="1" fillId="0" borderId="0" xfId="0" applyNumberFormat="1" applyFont="1" applyAlignment="1">
      <alignment horizontal="right" vertical="center"/>
    </xf>
    <xf numFmtId="0" fontId="2" fillId="0" borderId="13" xfId="0" applyFont="1" applyBorder="1" applyAlignment="1">
      <alignment wrapText="1"/>
    </xf>
    <xf numFmtId="0" fontId="2" fillId="0" borderId="14" xfId="0" applyFont="1" applyBorder="1" applyAlignment="1">
      <alignment horizontal="center"/>
    </xf>
    <xf numFmtId="4" fontId="2" fillId="0" borderId="14" xfId="0" applyNumberFormat="1" applyFont="1" applyBorder="1" applyAlignment="1">
      <alignment horizontal="center"/>
    </xf>
    <xf numFmtId="165" fontId="2" fillId="0" borderId="14" xfId="0" applyNumberFormat="1" applyFont="1" applyBorder="1" applyAlignment="1">
      <alignment horizontal="right"/>
    </xf>
    <xf numFmtId="165" fontId="2" fillId="0" borderId="15" xfId="0" applyNumberFormat="1" applyFont="1" applyBorder="1" applyAlignment="1">
      <alignment horizontal="right" vertical="center"/>
    </xf>
    <xf numFmtId="0" fontId="66" fillId="0" borderId="16" xfId="0" applyFont="1" applyBorder="1" applyAlignment="1">
      <alignment wrapText="1"/>
    </xf>
    <xf numFmtId="165" fontId="3" fillId="0" borderId="17" xfId="0" applyNumberFormat="1" applyFont="1" applyBorder="1" applyAlignment="1">
      <alignment horizontal="right" vertical="center"/>
    </xf>
    <xf numFmtId="0" fontId="3" fillId="0" borderId="16" xfId="0" applyFont="1" applyBorder="1" applyAlignment="1">
      <alignment wrapText="1"/>
    </xf>
    <xf numFmtId="0" fontId="70" fillId="0" borderId="0" xfId="0" applyFont="1" applyAlignment="1">
      <alignment horizontal="center"/>
    </xf>
    <xf numFmtId="4" fontId="70" fillId="0" borderId="0" xfId="0" applyNumberFormat="1" applyFont="1" applyAlignment="1">
      <alignment horizontal="center"/>
    </xf>
    <xf numFmtId="165" fontId="70" fillId="0" borderId="0" xfId="0" applyNumberFormat="1" applyFont="1" applyAlignment="1">
      <alignment horizontal="right"/>
    </xf>
    <xf numFmtId="0" fontId="2" fillId="0" borderId="16" xfId="0" applyFont="1" applyBorder="1" applyAlignment="1">
      <alignment wrapText="1"/>
    </xf>
    <xf numFmtId="165" fontId="2" fillId="0" borderId="17" xfId="0" applyNumberFormat="1" applyFont="1" applyBorder="1" applyAlignment="1">
      <alignment horizontal="right" vertical="center"/>
    </xf>
    <xf numFmtId="0" fontId="2" fillId="0" borderId="18" xfId="0" applyFont="1" applyBorder="1" applyAlignment="1">
      <alignment wrapText="1"/>
    </xf>
    <xf numFmtId="0" fontId="2" fillId="0" borderId="19" xfId="0" applyFont="1" applyBorder="1" applyAlignment="1">
      <alignment horizontal="center"/>
    </xf>
    <xf numFmtId="4" fontId="2" fillId="0" borderId="19" xfId="0" applyNumberFormat="1" applyFont="1" applyBorder="1" applyAlignment="1">
      <alignment horizontal="center"/>
    </xf>
    <xf numFmtId="165" fontId="2" fillId="0" borderId="19" xfId="0" applyNumberFormat="1" applyFont="1" applyBorder="1" applyAlignment="1">
      <alignment horizontal="right"/>
    </xf>
    <xf numFmtId="165" fontId="2" fillId="0" borderId="20" xfId="0" applyNumberFormat="1" applyFont="1" applyBorder="1" applyAlignment="1">
      <alignment horizontal="right" vertical="center"/>
    </xf>
    <xf numFmtId="0" fontId="72" fillId="0" borderId="0" xfId="0" applyFont="1" applyAlignment="1">
      <alignment wrapText="1"/>
    </xf>
    <xf numFmtId="0" fontId="3" fillId="0" borderId="13" xfId="0" applyFont="1" applyBorder="1" applyAlignment="1">
      <alignment wrapText="1"/>
    </xf>
    <xf numFmtId="0" fontId="3" fillId="0" borderId="14" xfId="0" applyFont="1" applyBorder="1" applyAlignment="1">
      <alignment horizontal="center"/>
    </xf>
    <xf numFmtId="4" fontId="3" fillId="0" borderId="14" xfId="0" applyNumberFormat="1" applyFont="1" applyBorder="1" applyAlignment="1">
      <alignment horizontal="center"/>
    </xf>
    <xf numFmtId="165" fontId="3" fillId="0" borderId="14" xfId="0" applyNumberFormat="1" applyFont="1" applyBorder="1" applyAlignment="1">
      <alignment horizontal="right"/>
    </xf>
    <xf numFmtId="165" fontId="3" fillId="0" borderId="15" xfId="0" applyNumberFormat="1" applyFont="1" applyBorder="1" applyAlignment="1">
      <alignment horizontal="right" vertical="center"/>
    </xf>
    <xf numFmtId="0" fontId="3" fillId="0" borderId="18" xfId="0" applyFont="1" applyBorder="1" applyAlignment="1">
      <alignment wrapText="1"/>
    </xf>
    <xf numFmtId="0" fontId="3" fillId="0" borderId="19" xfId="0" applyFont="1" applyBorder="1" applyAlignment="1">
      <alignment horizontal="center"/>
    </xf>
    <xf numFmtId="4" fontId="3" fillId="0" borderId="19" xfId="0" applyNumberFormat="1" applyFont="1" applyBorder="1" applyAlignment="1">
      <alignment horizontal="center"/>
    </xf>
    <xf numFmtId="165" fontId="3" fillId="0" borderId="19" xfId="0" applyNumberFormat="1" applyFont="1" applyBorder="1" applyAlignment="1">
      <alignment horizontal="right"/>
    </xf>
    <xf numFmtId="165" fontId="3" fillId="0" borderId="20" xfId="0" applyNumberFormat="1" applyFont="1" applyBorder="1" applyAlignment="1">
      <alignment horizontal="right" vertical="center"/>
    </xf>
    <xf numFmtId="0" fontId="42" fillId="0" borderId="0" xfId="0" applyFont="1" applyAlignment="1">
      <alignment horizontal="right"/>
    </xf>
    <xf numFmtId="0" fontId="74" fillId="0" borderId="0" xfId="0" applyFont="1" applyAlignment="1">
      <alignment horizontal="right"/>
    </xf>
    <xf numFmtId="0" fontId="75" fillId="0" borderId="0" xfId="0" applyFont="1" applyAlignment="1">
      <alignment horizontal="right"/>
    </xf>
    <xf numFmtId="0" fontId="66" fillId="0" borderId="16" xfId="0" applyFont="1" applyBorder="1" applyAlignment="1">
      <alignment vertical="center" wrapText="1"/>
    </xf>
    <xf numFmtId="4" fontId="7" fillId="0" borderId="0" xfId="0" applyNumberFormat="1" applyFont="1" applyAlignment="1">
      <alignment horizontal="center"/>
    </xf>
    <xf numFmtId="165" fontId="7" fillId="0" borderId="0" xfId="0" applyNumberFormat="1" applyFont="1" applyAlignment="1">
      <alignment horizontal="right"/>
    </xf>
    <xf numFmtId="0" fontId="4" fillId="0" borderId="16" xfId="0" applyFont="1" applyBorder="1" applyAlignment="1">
      <alignment wrapText="1"/>
    </xf>
    <xf numFmtId="0" fontId="72" fillId="0" borderId="16" xfId="0" applyFont="1" applyBorder="1" applyAlignment="1">
      <alignment wrapText="1"/>
    </xf>
    <xf numFmtId="165" fontId="66" fillId="0" borderId="17" xfId="0" applyNumberFormat="1" applyFont="1" applyBorder="1" applyAlignment="1">
      <alignment horizontal="right" vertical="center"/>
    </xf>
    <xf numFmtId="165" fontId="25" fillId="0" borderId="17" xfId="0" applyNumberFormat="1" applyFont="1" applyBorder="1" applyAlignment="1">
      <alignment horizontal="right" vertical="center"/>
    </xf>
    <xf numFmtId="0" fontId="1" fillId="0" borderId="16" xfId="0" applyFont="1" applyBorder="1" applyAlignment="1">
      <alignment wrapText="1"/>
    </xf>
    <xf numFmtId="165" fontId="2" fillId="0" borderId="0" xfId="0" applyNumberFormat="1" applyFont="1" applyAlignment="1">
      <alignment horizontal="left"/>
    </xf>
    <xf numFmtId="165" fontId="76" fillId="0" borderId="17" xfId="0" applyNumberFormat="1" applyFont="1" applyBorder="1" applyAlignment="1">
      <alignment horizontal="right" vertical="center"/>
    </xf>
    <xf numFmtId="0" fontId="77" fillId="0" borderId="16" xfId="0" applyFont="1" applyBorder="1" applyAlignment="1">
      <alignment wrapText="1"/>
    </xf>
    <xf numFmtId="165" fontId="77" fillId="0" borderId="17" xfId="0" applyNumberFormat="1" applyFont="1" applyBorder="1" applyAlignment="1">
      <alignment horizontal="right" vertical="center"/>
    </xf>
    <xf numFmtId="165" fontId="3" fillId="0" borderId="0" xfId="0" applyNumberFormat="1" applyFont="1" applyBorder="1" applyAlignment="1">
      <alignment horizontal="right"/>
    </xf>
    <xf numFmtId="165" fontId="4" fillId="0" borderId="0" xfId="0" applyNumberFormat="1" applyFont="1" applyBorder="1" applyAlignment="1">
      <alignment horizontal="right" vertical="center"/>
    </xf>
    <xf numFmtId="0" fontId="3" fillId="0" borderId="0" xfId="0" applyNumberFormat="1" applyFont="1" applyAlignment="1">
      <alignment horizontal="left" vertical="top" wrapText="1"/>
    </xf>
    <xf numFmtId="165" fontId="68" fillId="0" borderId="0" xfId="0" applyNumberFormat="1" applyFont="1" applyAlignment="1">
      <alignment horizontal="center"/>
    </xf>
    <xf numFmtId="0" fontId="78" fillId="0" borderId="0" xfId="0" applyFont="1" applyAlignment="1">
      <alignment horizontal="right"/>
    </xf>
    <xf numFmtId="0" fontId="79" fillId="0" borderId="0" xfId="0" applyFont="1" applyAlignment="1">
      <alignment horizontal="right"/>
    </xf>
    <xf numFmtId="0" fontId="80" fillId="0" borderId="0" xfId="0" applyFont="1"/>
    <xf numFmtId="0" fontId="3" fillId="0" borderId="0" xfId="0" applyFont="1" applyAlignment="1"/>
    <xf numFmtId="0" fontId="3" fillId="0" borderId="0" xfId="0" applyFont="1" applyBorder="1" applyAlignment="1"/>
    <xf numFmtId="0" fontId="79" fillId="0" borderId="0" xfId="0" applyFont="1" applyBorder="1" applyAlignment="1">
      <alignment horizontal="right"/>
    </xf>
    <xf numFmtId="0" fontId="3" fillId="0" borderId="8" xfId="0" applyFont="1" applyBorder="1" applyAlignment="1"/>
    <xf numFmtId="0" fontId="80" fillId="0" borderId="8" xfId="0" applyFont="1" applyBorder="1"/>
    <xf numFmtId="0" fontId="3" fillId="0" borderId="8" xfId="0" applyFont="1" applyBorder="1"/>
    <xf numFmtId="0" fontId="3" fillId="0" borderId="8" xfId="0" applyFont="1" applyBorder="1" applyAlignment="1">
      <alignment horizontal="center"/>
    </xf>
    <xf numFmtId="49" fontId="80" fillId="0" borderId="0" xfId="0" applyNumberFormat="1" applyFont="1" applyAlignment="1">
      <alignment horizontal="right" vertical="top"/>
    </xf>
    <xf numFmtId="0" fontId="80" fillId="0" borderId="0" xfId="0" applyFont="1" applyAlignment="1">
      <alignment horizontal="justify" vertical="top" wrapText="1"/>
    </xf>
    <xf numFmtId="0" fontId="80" fillId="0" borderId="0" xfId="0" applyFont="1" applyAlignment="1">
      <alignment horizontal="center"/>
    </xf>
    <xf numFmtId="4" fontId="80" fillId="0" borderId="0" xfId="0" applyNumberFormat="1" applyFont="1" applyAlignment="1">
      <alignment horizontal="center"/>
    </xf>
    <xf numFmtId="0" fontId="81" fillId="0" borderId="0" xfId="0" applyFont="1"/>
    <xf numFmtId="0" fontId="4" fillId="0" borderId="0" xfId="0" applyFont="1" applyAlignment="1">
      <alignment horizontal="center"/>
    </xf>
    <xf numFmtId="165" fontId="4" fillId="0" borderId="0" xfId="0" applyNumberFormat="1" applyFont="1" applyAlignment="1">
      <alignment horizontal="center"/>
    </xf>
    <xf numFmtId="49" fontId="54" fillId="0" borderId="3" xfId="21" applyNumberFormat="1" applyFont="1" applyFill="1" applyBorder="1" applyAlignment="1">
      <alignment horizontal="left" vertical="top"/>
    </xf>
    <xf numFmtId="1" fontId="54" fillId="0" borderId="1" xfId="21" applyNumberFormat="1" applyFont="1" applyFill="1" applyBorder="1" applyAlignment="1">
      <alignment horizontal="right" vertical="center"/>
    </xf>
    <xf numFmtId="4" fontId="54" fillId="0" borderId="1" xfId="21" applyNumberFormat="1" applyFont="1" applyFill="1" applyBorder="1" applyAlignment="1">
      <alignment horizontal="right" vertical="center"/>
    </xf>
    <xf numFmtId="0" fontId="54" fillId="0" borderId="0" xfId="21" applyFont="1" applyFill="1" applyAlignment="1">
      <alignment vertical="center"/>
    </xf>
    <xf numFmtId="49" fontId="54" fillId="0" borderId="5" xfId="21" applyNumberFormat="1" applyFont="1" applyFill="1" applyBorder="1" applyAlignment="1">
      <alignment horizontal="left" vertical="top"/>
    </xf>
    <xf numFmtId="0" fontId="56" fillId="0" borderId="0" xfId="21" applyFont="1" applyFill="1" applyBorder="1" applyAlignment="1">
      <alignment horizontal="right" vertical="center"/>
    </xf>
    <xf numFmtId="0" fontId="54" fillId="0" borderId="8" xfId="21" applyFont="1" applyFill="1" applyBorder="1" applyAlignment="1">
      <alignment horizontal="right" vertical="center"/>
    </xf>
    <xf numFmtId="1" fontId="54" fillId="0" borderId="8" xfId="21" applyNumberFormat="1" applyFont="1" applyFill="1" applyBorder="1" applyAlignment="1">
      <alignment horizontal="right" vertical="center"/>
    </xf>
    <xf numFmtId="4" fontId="54" fillId="0" borderId="8" xfId="21" applyNumberFormat="1" applyFont="1" applyFill="1" applyBorder="1" applyAlignment="1">
      <alignment horizontal="right" vertical="center"/>
    </xf>
    <xf numFmtId="0" fontId="56" fillId="0" borderId="0" xfId="21" applyFont="1" applyFill="1" applyAlignment="1">
      <alignment vertical="center"/>
    </xf>
    <xf numFmtId="0" fontId="47" fillId="0" borderId="0" xfId="6" applyFont="1" applyFill="1" applyAlignment="1">
      <alignment horizontal="left" vertical="top" wrapText="1"/>
    </xf>
    <xf numFmtId="0" fontId="48" fillId="0" borderId="0" xfId="6" applyFont="1" applyFill="1" applyAlignment="1">
      <alignment horizontal="left" vertical="top" wrapText="1"/>
    </xf>
    <xf numFmtId="0" fontId="11" fillId="0" borderId="0" xfId="6" applyFont="1" applyFill="1"/>
    <xf numFmtId="0" fontId="11" fillId="0" borderId="0" xfId="6" applyFont="1" applyFill="1" applyAlignment="1">
      <alignment horizontal="left" vertical="top" wrapText="1"/>
    </xf>
    <xf numFmtId="0" fontId="11" fillId="0" borderId="0" xfId="6" applyFont="1" applyFill="1" applyAlignment="1">
      <alignment horizontal="justify" vertical="top" wrapText="1"/>
    </xf>
    <xf numFmtId="0" fontId="11" fillId="0" borderId="0" xfId="6" applyFont="1" applyFill="1" applyAlignment="1">
      <alignment wrapText="1"/>
    </xf>
    <xf numFmtId="49" fontId="35" fillId="0" borderId="0" xfId="21" applyNumberFormat="1" applyFont="1" applyFill="1" applyAlignment="1">
      <alignment horizontal="left" vertical="top" wrapText="1"/>
    </xf>
    <xf numFmtId="0" fontId="35" fillId="0" borderId="0" xfId="6" applyFont="1" applyFill="1" applyAlignment="1">
      <alignment horizontal="left" vertical="top" wrapText="1"/>
    </xf>
    <xf numFmtId="0" fontId="35" fillId="0" borderId="0" xfId="21" applyFont="1" applyFill="1" applyAlignment="1">
      <alignment horizontal="left" vertical="top" wrapText="1"/>
    </xf>
    <xf numFmtId="1" fontId="35" fillId="0" borderId="0" xfId="21" applyNumberFormat="1" applyFont="1" applyFill="1" applyAlignment="1">
      <alignment horizontal="left" vertical="top" wrapText="1"/>
    </xf>
    <xf numFmtId="4" fontId="35" fillId="0" borderId="0" xfId="21" applyNumberFormat="1" applyFont="1" applyFill="1" applyBorder="1" applyAlignment="1">
      <alignment horizontal="left" vertical="top" wrapText="1"/>
    </xf>
    <xf numFmtId="2" fontId="35" fillId="0" borderId="0" xfId="21" applyNumberFormat="1" applyFont="1" applyFill="1" applyBorder="1" applyAlignment="1">
      <alignment horizontal="left" vertical="top" wrapText="1"/>
    </xf>
    <xf numFmtId="0" fontId="54" fillId="0" borderId="0" xfId="21" applyFont="1" applyFill="1" applyBorder="1" applyAlignment="1">
      <alignment vertical="center"/>
    </xf>
    <xf numFmtId="0" fontId="47" fillId="0" borderId="0" xfId="21" applyFont="1" applyFill="1" applyBorder="1" applyAlignment="1">
      <alignment vertical="center"/>
    </xf>
    <xf numFmtId="49" fontId="54" fillId="0" borderId="0" xfId="21" applyNumberFormat="1" applyFont="1" applyFill="1" applyAlignment="1">
      <alignment horizontal="left" vertical="top"/>
    </xf>
    <xf numFmtId="0" fontId="54" fillId="0" borderId="0" xfId="21" applyFont="1" applyFill="1" applyAlignment="1">
      <alignment horizontal="left" vertical="center"/>
    </xf>
    <xf numFmtId="0" fontId="54" fillId="0" borderId="0" xfId="21" applyFont="1" applyFill="1" applyAlignment="1">
      <alignment horizontal="right" vertical="center"/>
    </xf>
    <xf numFmtId="1" fontId="54" fillId="0" borderId="0" xfId="21" applyNumberFormat="1" applyFont="1" applyFill="1" applyAlignment="1">
      <alignment horizontal="right" vertical="center"/>
    </xf>
    <xf numFmtId="4" fontId="54" fillId="0" borderId="0" xfId="21" applyNumberFormat="1" applyFont="1" applyFill="1" applyAlignment="1">
      <alignment horizontal="right" vertical="center"/>
    </xf>
    <xf numFmtId="2" fontId="54" fillId="0" borderId="0" xfId="21" applyNumberFormat="1" applyFont="1" applyFill="1" applyAlignment="1">
      <alignment horizontal="right" vertical="center"/>
    </xf>
    <xf numFmtId="4" fontId="54" fillId="0" borderId="0" xfId="21" applyNumberFormat="1" applyFont="1" applyFill="1" applyAlignment="1">
      <alignment vertical="center"/>
    </xf>
    <xf numFmtId="0" fontId="54" fillId="0" borderId="1" xfId="21" applyFont="1" applyFill="1" applyBorder="1" applyAlignment="1">
      <alignment vertical="center"/>
    </xf>
    <xf numFmtId="0" fontId="54" fillId="0" borderId="4" xfId="21" applyFont="1" applyFill="1" applyBorder="1" applyAlignment="1">
      <alignment horizontal="right" vertical="center"/>
    </xf>
    <xf numFmtId="49" fontId="56" fillId="0" borderId="2" xfId="21" applyNumberFormat="1" applyFont="1" applyFill="1" applyBorder="1" applyAlignment="1">
      <alignment horizontal="center" vertical="center"/>
    </xf>
    <xf numFmtId="0" fontId="56" fillId="0" borderId="2" xfId="21" applyFont="1" applyFill="1" applyBorder="1" applyAlignment="1">
      <alignment horizontal="center" vertical="center"/>
    </xf>
    <xf numFmtId="0" fontId="56" fillId="0" borderId="2" xfId="21" applyFont="1" applyFill="1" applyBorder="1" applyAlignment="1">
      <alignment horizontal="right" vertical="center"/>
    </xf>
    <xf numFmtId="1" fontId="56" fillId="0" borderId="2" xfId="21" applyNumberFormat="1" applyFont="1" applyFill="1" applyBorder="1" applyAlignment="1">
      <alignment horizontal="right" vertical="center"/>
    </xf>
    <xf numFmtId="2" fontId="56" fillId="0" borderId="2" xfId="21" applyNumberFormat="1" applyFont="1" applyFill="1" applyBorder="1" applyAlignment="1">
      <alignment horizontal="center" vertical="center"/>
    </xf>
    <xf numFmtId="4" fontId="56" fillId="0" borderId="2" xfId="21" applyNumberFormat="1" applyFont="1" applyFill="1" applyBorder="1" applyAlignment="1">
      <alignment horizontal="center" vertical="center"/>
    </xf>
    <xf numFmtId="49" fontId="54" fillId="0" borderId="0" xfId="22" applyNumberFormat="1" applyFont="1" applyFill="1" applyAlignment="1">
      <alignment horizontal="left" vertical="top"/>
    </xf>
    <xf numFmtId="0" fontId="54" fillId="0" borderId="0" xfId="22" applyFont="1" applyFill="1" applyAlignment="1">
      <alignment horizontal="left" vertical="center"/>
    </xf>
    <xf numFmtId="0" fontId="54" fillId="0" borderId="0" xfId="22" applyFont="1" applyFill="1" applyAlignment="1">
      <alignment horizontal="right" vertical="center"/>
    </xf>
    <xf numFmtId="1" fontId="54" fillId="0" borderId="0" xfId="22" applyNumberFormat="1" applyFont="1" applyFill="1" applyAlignment="1">
      <alignment horizontal="right" vertical="center"/>
    </xf>
    <xf numFmtId="4" fontId="54" fillId="0" borderId="0" xfId="22" applyNumberFormat="1" applyFont="1" applyFill="1" applyAlignment="1">
      <alignment horizontal="right" vertical="center"/>
    </xf>
    <xf numFmtId="2" fontId="54" fillId="0" borderId="0" xfId="22" applyNumberFormat="1" applyFont="1" applyFill="1" applyAlignment="1">
      <alignment horizontal="right" vertical="center"/>
    </xf>
    <xf numFmtId="4" fontId="54" fillId="0" borderId="0" xfId="22" applyNumberFormat="1" applyFont="1" applyFill="1" applyAlignment="1">
      <alignment vertical="center"/>
    </xf>
    <xf numFmtId="0" fontId="47" fillId="0" borderId="0" xfId="6" applyFont="1" applyFill="1" applyAlignment="1">
      <alignment horizontal="left" vertical="top"/>
    </xf>
    <xf numFmtId="0" fontId="11" fillId="0" borderId="0" xfId="6" applyFont="1" applyFill="1" applyAlignment="1">
      <alignment horizontal="left" vertical="top"/>
    </xf>
    <xf numFmtId="0" fontId="11" fillId="0" borderId="0" xfId="6" applyFont="1" applyFill="1" applyAlignment="1">
      <alignment horizontal="justify" vertical="top"/>
    </xf>
    <xf numFmtId="0" fontId="11" fillId="0" borderId="0" xfId="6" applyFont="1" applyFill="1" applyAlignment="1">
      <alignment horizontal="right"/>
    </xf>
    <xf numFmtId="49" fontId="36" fillId="0" borderId="0" xfId="22" applyNumberFormat="1" applyFont="1" applyFill="1" applyAlignment="1">
      <alignment horizontal="left" vertical="top"/>
    </xf>
    <xf numFmtId="0" fontId="36" fillId="0" borderId="0" xfId="23" applyFont="1" applyFill="1" applyAlignment="1">
      <alignment horizontal="justify" vertical="top"/>
    </xf>
    <xf numFmtId="0" fontId="47" fillId="0" borderId="0" xfId="23" applyFont="1" applyFill="1" applyAlignment="1">
      <alignment horizontal="justify" vertical="top" wrapText="1"/>
    </xf>
    <xf numFmtId="0" fontId="36" fillId="0" borderId="0" xfId="23" applyFont="1" applyFill="1" applyAlignment="1">
      <alignment horizontal="justify" vertical="top" wrapText="1"/>
    </xf>
    <xf numFmtId="0" fontId="36" fillId="0" borderId="0" xfId="23" applyFont="1" applyFill="1" applyAlignment="1">
      <alignment horizontal="left" vertical="top" wrapText="1"/>
    </xf>
    <xf numFmtId="0" fontId="35" fillId="0" borderId="0" xfId="3" applyFont="1" applyBorder="1" applyAlignment="1">
      <alignment horizontal="left" vertical="top"/>
    </xf>
    <xf numFmtId="0" fontId="35" fillId="0" borderId="0" xfId="3" applyFont="1" applyBorder="1" applyAlignment="1">
      <alignment horizontal="center" vertical="center"/>
    </xf>
    <xf numFmtId="0" fontId="36" fillId="0" borderId="0" xfId="3" applyFont="1" applyBorder="1" applyAlignment="1">
      <alignment vertical="center"/>
    </xf>
    <xf numFmtId="49" fontId="85" fillId="0" borderId="0" xfId="9" applyNumberFormat="1" applyFont="1" applyAlignment="1" applyProtection="1">
      <alignment horizontal="center"/>
      <protection locked="0"/>
    </xf>
    <xf numFmtId="1" fontId="85" fillId="0" borderId="0" xfId="9" applyNumberFormat="1" applyFont="1" applyAlignment="1" applyProtection="1">
      <alignment horizontal="center"/>
      <protection locked="0"/>
    </xf>
    <xf numFmtId="4" fontId="85" fillId="0" borderId="0" xfId="9" applyNumberFormat="1" applyFont="1" applyAlignment="1" applyProtection="1">
      <alignment horizontal="right"/>
      <protection locked="0"/>
    </xf>
    <xf numFmtId="4" fontId="86" fillId="0" borderId="0" xfId="8" applyNumberFormat="1" applyFont="1" applyFill="1" applyBorder="1" applyAlignment="1">
      <alignment vertical="center"/>
    </xf>
    <xf numFmtId="49" fontId="35" fillId="0" borderId="0" xfId="9" applyNumberFormat="1" applyFont="1" applyAlignment="1" applyProtection="1">
      <alignment horizontal="left" vertical="top" wrapText="1"/>
      <protection locked="0"/>
    </xf>
    <xf numFmtId="49" fontId="35" fillId="0" borderId="0" xfId="10" applyNumberFormat="1" applyFont="1" applyFill="1" applyAlignment="1">
      <alignment horizontal="left" vertical="top"/>
    </xf>
    <xf numFmtId="0" fontId="35" fillId="0" borderId="0" xfId="8" applyFont="1" applyAlignment="1">
      <alignment horizontal="left" vertical="top" wrapText="1"/>
    </xf>
    <xf numFmtId="0" fontId="35" fillId="0" borderId="0" xfId="3" applyFont="1" applyBorder="1" applyAlignment="1">
      <alignment horizontal="center"/>
    </xf>
    <xf numFmtId="0" fontId="35" fillId="0" borderId="0" xfId="8" applyFont="1" applyBorder="1" applyAlignment="1">
      <alignment horizontal="center" wrapText="1"/>
    </xf>
    <xf numFmtId="165" fontId="35" fillId="0" borderId="0" xfId="1" applyNumberFormat="1" applyFont="1" applyFill="1" applyBorder="1" applyAlignment="1"/>
    <xf numFmtId="0" fontId="35" fillId="0" borderId="0" xfId="8" applyFont="1" applyBorder="1" applyAlignment="1"/>
    <xf numFmtId="171" fontId="35" fillId="0" borderId="0" xfId="24" applyNumberFormat="1" applyFont="1" applyFill="1" applyBorder="1" applyAlignment="1" applyProtection="1">
      <alignment horizontal="left" vertical="top" wrapText="1"/>
      <protection locked="0"/>
    </xf>
    <xf numFmtId="0" fontId="35" fillId="0" borderId="0" xfId="4" applyFont="1" applyFill="1" applyBorder="1" applyAlignment="1">
      <alignment horizontal="left" vertical="top"/>
    </xf>
    <xf numFmtId="49" fontId="49" fillId="0" borderId="0" xfId="24" applyNumberFormat="1" applyFont="1" applyFill="1" applyBorder="1" applyAlignment="1" applyProtection="1">
      <alignment horizontal="left" vertical="top" wrapText="1"/>
      <protection locked="0"/>
    </xf>
    <xf numFmtId="0" fontId="35" fillId="0" borderId="0" xfId="4" applyFont="1" applyFill="1" applyBorder="1" applyAlignment="1">
      <alignment horizontal="center"/>
    </xf>
    <xf numFmtId="1" fontId="35" fillId="0" borderId="0" xfId="24" applyNumberFormat="1" applyFont="1" applyFill="1" applyBorder="1" applyAlignment="1" applyProtection="1">
      <alignment horizontal="center"/>
      <protection locked="0"/>
    </xf>
    <xf numFmtId="0" fontId="35" fillId="0" borderId="0" xfId="0" applyFont="1" applyFill="1" applyBorder="1" applyAlignment="1">
      <alignment vertical="top"/>
    </xf>
    <xf numFmtId="0" fontId="45" fillId="0" borderId="0" xfId="8" applyFont="1" applyAlignment="1">
      <alignment horizontal="left" vertical="top" wrapText="1"/>
    </xf>
    <xf numFmtId="0" fontId="35" fillId="0" borderId="0" xfId="8" applyFont="1" applyAlignment="1">
      <alignment horizontal="left" vertical="top"/>
    </xf>
    <xf numFmtId="49" fontId="35" fillId="0" borderId="0" xfId="1" applyNumberFormat="1" applyFont="1" applyFill="1" applyBorder="1" applyAlignment="1">
      <alignment horizontal="left" vertical="top" wrapText="1"/>
    </xf>
    <xf numFmtId="0" fontId="35" fillId="0" borderId="0" xfId="10" applyFont="1" applyFill="1" applyAlignment="1">
      <alignment horizontal="justify" vertical="top" wrapText="1"/>
    </xf>
    <xf numFmtId="0" fontId="35" fillId="0" borderId="0" xfId="10" applyFont="1" applyFill="1" applyAlignment="1">
      <alignment horizontal="center" vertical="center" wrapText="1"/>
    </xf>
    <xf numFmtId="1" fontId="35" fillId="0" borderId="0" xfId="10" applyNumberFormat="1" applyFont="1" applyFill="1" applyAlignment="1">
      <alignment horizontal="center" vertical="center"/>
    </xf>
    <xf numFmtId="0" fontId="35" fillId="0" borderId="0" xfId="10" applyFont="1" applyFill="1" applyAlignment="1">
      <alignment horizontal="left" vertical="top"/>
    </xf>
    <xf numFmtId="0" fontId="35" fillId="0" borderId="0" xfId="10" applyFont="1" applyFill="1" applyAlignment="1">
      <alignment horizontal="center" vertical="center"/>
    </xf>
    <xf numFmtId="0" fontId="35" fillId="0" borderId="0" xfId="25" applyFont="1" applyBorder="1" applyAlignment="1">
      <alignment horizontal="justify" vertical="top"/>
    </xf>
    <xf numFmtId="0" fontId="35" fillId="0" borderId="0" xfId="3" applyFont="1" applyFill="1" applyAlignment="1">
      <alignment horizontal="left" vertical="top" wrapText="1"/>
    </xf>
    <xf numFmtId="0" fontId="35" fillId="0" borderId="0" xfId="3" quotePrefix="1" applyFont="1" applyFill="1" applyAlignment="1">
      <alignment horizontal="left" vertical="top" wrapText="1"/>
    </xf>
    <xf numFmtId="0" fontId="35" fillId="0" borderId="0" xfId="3" applyFont="1" applyFill="1" applyAlignment="1">
      <alignment horizontal="center" wrapText="1"/>
    </xf>
    <xf numFmtId="1" fontId="35" fillId="0" borderId="0" xfId="3" applyNumberFormat="1" applyFont="1" applyFill="1" applyAlignment="1">
      <alignment horizontal="center" wrapText="1"/>
    </xf>
    <xf numFmtId="0" fontId="27" fillId="0" borderId="0" xfId="0" applyFont="1" applyAlignment="1">
      <alignment horizontal="left" vertical="top" wrapText="1"/>
    </xf>
    <xf numFmtId="0" fontId="87" fillId="0" borderId="0" xfId="0" applyFont="1" applyAlignment="1">
      <alignment horizontal="left" vertical="top" wrapText="1"/>
    </xf>
    <xf numFmtId="0" fontId="35" fillId="0" borderId="0" xfId="10" applyFont="1" applyFill="1" applyBorder="1" applyAlignment="1">
      <alignment horizontal="left" vertical="top"/>
    </xf>
    <xf numFmtId="0" fontId="35" fillId="0" borderId="0" xfId="0" applyFont="1" applyAlignment="1">
      <alignment horizontal="left" vertical="center" wrapText="1"/>
    </xf>
    <xf numFmtId="49" fontId="82" fillId="0" borderId="0" xfId="10" applyNumberFormat="1" applyFont="1" applyFill="1" applyAlignment="1">
      <alignment horizontal="left" vertical="top"/>
    </xf>
    <xf numFmtId="171" fontId="35" fillId="0" borderId="0" xfId="24" applyNumberFormat="1" applyFont="1" applyFill="1" applyBorder="1" applyAlignment="1" applyProtection="1">
      <alignment horizontal="justify" vertical="top" wrapText="1"/>
      <protection locked="0"/>
    </xf>
    <xf numFmtId="171" fontId="35" fillId="0" borderId="0" xfId="24" applyNumberFormat="1" applyFont="1" applyFill="1" applyBorder="1" applyAlignment="1" applyProtection="1">
      <alignment horizontal="center" wrapText="1"/>
      <protection locked="0"/>
    </xf>
    <xf numFmtId="1" fontId="35" fillId="0" borderId="0" xfId="24" applyNumberFormat="1" applyFont="1" applyFill="1" applyBorder="1" applyAlignment="1" applyProtection="1">
      <alignment horizontal="center" wrapText="1"/>
      <protection locked="0"/>
    </xf>
    <xf numFmtId="0" fontId="88" fillId="0" borderId="0" xfId="8" applyFont="1" applyAlignment="1">
      <alignment horizontal="left" vertical="top"/>
    </xf>
    <xf numFmtId="0" fontId="0" fillId="0" borderId="0" xfId="8" applyFont="1" applyFill="1" applyBorder="1" applyAlignment="1" applyProtection="1">
      <alignment horizontal="left" vertical="top" wrapText="1"/>
      <protection locked="0"/>
    </xf>
    <xf numFmtId="0" fontId="35" fillId="0" borderId="0" xfId="8" applyFont="1" applyFill="1" applyBorder="1" applyAlignment="1" applyProtection="1">
      <alignment horizontal="center" wrapText="1"/>
      <protection locked="0"/>
    </xf>
    <xf numFmtId="1" fontId="35" fillId="0" borderId="0" xfId="8" applyNumberFormat="1" applyFont="1" applyFill="1" applyBorder="1" applyAlignment="1" applyProtection="1">
      <alignment horizontal="center" wrapText="1"/>
      <protection locked="0"/>
    </xf>
    <xf numFmtId="2" fontId="35" fillId="0" borderId="0" xfId="26" applyNumberFormat="1" applyFont="1" applyFill="1" applyBorder="1" applyAlignment="1">
      <alignment horizontal="right" vertical="center"/>
    </xf>
    <xf numFmtId="165" fontId="35" fillId="0" borderId="0" xfId="26" applyNumberFormat="1" applyFont="1" applyFill="1" applyBorder="1" applyAlignment="1"/>
    <xf numFmtId="171" fontId="0" fillId="0" borderId="0" xfId="24" applyNumberFormat="1" applyFont="1" applyFill="1" applyBorder="1" applyAlignment="1" applyProtection="1">
      <alignment horizontal="left" vertical="top" wrapText="1"/>
      <protection locked="0"/>
    </xf>
    <xf numFmtId="0" fontId="35" fillId="0" borderId="0" xfId="24" applyNumberFormat="1" applyFont="1" applyFill="1" applyBorder="1" applyAlignment="1" applyProtection="1">
      <alignment horizontal="center" wrapText="1"/>
      <protection locked="0"/>
    </xf>
    <xf numFmtId="0" fontId="35" fillId="0" borderId="0" xfId="0" applyFont="1" applyFill="1" applyBorder="1" applyAlignment="1"/>
    <xf numFmtId="0" fontId="35" fillId="0" borderId="0" xfId="8" applyFont="1" applyFill="1" applyBorder="1" applyAlignment="1" applyProtection="1">
      <alignment horizontal="left" vertical="top" wrapText="1"/>
      <protection locked="0"/>
    </xf>
    <xf numFmtId="165" fontId="35" fillId="0" borderId="0" xfId="24" applyNumberFormat="1" applyFont="1" applyFill="1" applyBorder="1" applyAlignment="1" applyProtection="1">
      <alignment horizontal="right"/>
      <protection locked="0"/>
    </xf>
    <xf numFmtId="2" fontId="35" fillId="0" borderId="0" xfId="1" applyNumberFormat="1" applyFont="1" applyFill="1" applyBorder="1" applyAlignment="1">
      <alignment horizontal="right" vertical="center"/>
    </xf>
    <xf numFmtId="171" fontId="35" fillId="0" borderId="0" xfId="24" applyNumberFormat="1" applyFont="1" applyFill="1" applyBorder="1" applyAlignment="1" applyProtection="1">
      <alignment horizontal="center"/>
      <protection locked="0"/>
    </xf>
    <xf numFmtId="0" fontId="45" fillId="0" borderId="0" xfId="8" applyFont="1" applyFill="1" applyBorder="1" applyAlignment="1" applyProtection="1">
      <alignment horizontal="left" vertical="top" wrapText="1"/>
      <protection locked="0"/>
    </xf>
    <xf numFmtId="2" fontId="35" fillId="0" borderId="0" xfId="27" applyNumberFormat="1" applyFont="1" applyAlignment="1">
      <alignment horizontal="left" vertical="top" wrapText="1"/>
    </xf>
    <xf numFmtId="0" fontId="35" fillId="0" borderId="0" xfId="8" applyFont="1" applyFill="1" applyAlignment="1">
      <alignment horizontal="left" vertical="top" wrapText="1"/>
    </xf>
    <xf numFmtId="0" fontId="35" fillId="0" borderId="0" xfId="10" applyFont="1" applyFill="1" applyAlignment="1">
      <alignment horizontal="center"/>
    </xf>
    <xf numFmtId="1" fontId="56" fillId="0" borderId="0" xfId="28" applyNumberFormat="1" applyFont="1" applyFill="1" applyAlignment="1">
      <alignment horizontal="center"/>
    </xf>
    <xf numFmtId="168" fontId="35" fillId="0" borderId="0" xfId="3" applyNumberFormat="1" applyFont="1" applyBorder="1" applyAlignment="1">
      <alignment horizontal="justify" vertical="top"/>
    </xf>
    <xf numFmtId="0" fontId="56" fillId="0" borderId="0" xfId="29" applyFont="1" applyBorder="1" applyAlignment="1">
      <alignment horizontal="center" vertical="center"/>
    </xf>
    <xf numFmtId="1" fontId="56" fillId="0" borderId="0" xfId="27" applyNumberFormat="1" applyFont="1" applyAlignment="1">
      <alignment horizontal="center" vertical="center"/>
    </xf>
    <xf numFmtId="49" fontId="35" fillId="0" borderId="0" xfId="8" applyNumberFormat="1" applyFont="1" applyFill="1" applyBorder="1" applyAlignment="1" applyProtection="1">
      <alignment horizontal="left" vertical="top" wrapText="1"/>
      <protection locked="0"/>
    </xf>
    <xf numFmtId="2" fontId="35" fillId="0" borderId="0" xfId="3" applyNumberFormat="1" applyFont="1" applyFill="1" applyAlignment="1"/>
    <xf numFmtId="4" fontId="35" fillId="0" borderId="0" xfId="3" applyNumberFormat="1" applyFont="1" applyFill="1" applyAlignment="1"/>
    <xf numFmtId="0" fontId="45" fillId="0" borderId="0" xfId="3" applyFont="1" applyFill="1" applyAlignment="1">
      <alignment horizontal="left" vertical="top" wrapText="1"/>
    </xf>
    <xf numFmtId="0" fontId="90" fillId="0" borderId="0" xfId="20" applyFont="1" applyFill="1" applyAlignment="1">
      <alignment horizontal="left" vertical="top" wrapText="1"/>
    </xf>
    <xf numFmtId="0" fontId="35" fillId="0" borderId="0" xfId="20" applyFont="1" applyFill="1" applyAlignment="1">
      <alignment horizontal="left" vertical="top" wrapText="1"/>
    </xf>
    <xf numFmtId="0" fontId="35" fillId="0" borderId="0" xfId="25" applyFont="1" applyAlignment="1">
      <alignment horizontal="justify" vertical="top" wrapText="1"/>
    </xf>
    <xf numFmtId="0" fontId="35" fillId="0" borderId="0" xfId="25" applyFont="1" applyBorder="1" applyAlignment="1">
      <alignment horizontal="justify" vertical="top" wrapText="1"/>
    </xf>
    <xf numFmtId="0" fontId="35" fillId="0" borderId="0" xfId="10" applyFont="1" applyFill="1" applyAlignment="1">
      <alignment horizontal="left" vertical="center"/>
    </xf>
    <xf numFmtId="172" fontId="35" fillId="0" borderId="0" xfId="1" applyNumberFormat="1" applyFont="1" applyFill="1" applyBorder="1" applyAlignment="1">
      <alignment horizontal="left" vertical="top"/>
    </xf>
    <xf numFmtId="171" fontId="49" fillId="0" borderId="0" xfId="24" applyNumberFormat="1" applyFont="1" applyFill="1" applyBorder="1" applyAlignment="1" applyProtection="1">
      <alignment horizontal="left" vertical="top" wrapText="1"/>
      <protection locked="0"/>
    </xf>
    <xf numFmtId="0" fontId="35" fillId="0" borderId="0" xfId="30" applyFont="1" applyFill="1" applyBorder="1" applyAlignment="1">
      <alignment horizontal="center" wrapText="1"/>
    </xf>
    <xf numFmtId="0" fontId="35" fillId="0" borderId="0" xfId="30" applyFont="1" applyBorder="1" applyAlignment="1"/>
    <xf numFmtId="0" fontId="35" fillId="0" borderId="0" xfId="0" applyFont="1" applyFill="1" applyAlignment="1">
      <alignment horizontal="center"/>
    </xf>
    <xf numFmtId="49" fontId="35" fillId="0" borderId="0" xfId="10" applyNumberFormat="1" applyFont="1" applyFill="1" applyBorder="1" applyAlignment="1">
      <alignment horizontal="left" vertical="top"/>
    </xf>
    <xf numFmtId="0" fontId="35" fillId="0" borderId="0" xfId="10" applyFont="1" applyFill="1" applyBorder="1" applyAlignment="1">
      <alignment horizontal="left" vertical="top" wrapText="1"/>
    </xf>
    <xf numFmtId="174" fontId="35" fillId="0" borderId="0" xfId="8" applyNumberFormat="1" applyFont="1" applyBorder="1" applyAlignment="1" applyProtection="1">
      <alignment horizontal="center" vertical="top" wrapText="1"/>
    </xf>
    <xf numFmtId="1" fontId="35" fillId="0" borderId="0" xfId="10" applyNumberFormat="1" applyFont="1" applyFill="1" applyBorder="1" applyAlignment="1">
      <alignment horizontal="center" vertical="center"/>
    </xf>
    <xf numFmtId="0" fontId="45" fillId="0" borderId="10" xfId="3" applyFont="1" applyBorder="1" applyAlignment="1">
      <alignment horizontal="left" vertical="center"/>
    </xf>
    <xf numFmtId="0" fontId="45" fillId="0" borderId="11" xfId="3" applyFont="1" applyBorder="1" applyAlignment="1">
      <alignment vertical="center"/>
    </xf>
    <xf numFmtId="0" fontId="45" fillId="0" borderId="11" xfId="3" applyFont="1" applyBorder="1" applyAlignment="1">
      <alignment horizontal="center" vertical="center"/>
    </xf>
    <xf numFmtId="1" fontId="45" fillId="0" borderId="11" xfId="3" applyNumberFormat="1" applyFont="1" applyBorder="1" applyAlignment="1">
      <alignment horizontal="center" vertical="top"/>
    </xf>
    <xf numFmtId="4" fontId="45" fillId="0" borderId="11" xfId="3" applyNumberFormat="1" applyFont="1" applyBorder="1" applyAlignment="1">
      <alignment horizontal="center" vertical="center"/>
    </xf>
    <xf numFmtId="2" fontId="45" fillId="0" borderId="11" xfId="3" applyNumberFormat="1" applyFont="1" applyBorder="1" applyAlignment="1">
      <alignment vertical="center"/>
    </xf>
    <xf numFmtId="0" fontId="35" fillId="0" borderId="0" xfId="3" applyFont="1" applyFill="1" applyAlignment="1">
      <alignment horizontal="left" vertical="top"/>
    </xf>
    <xf numFmtId="0" fontId="45" fillId="0" borderId="0" xfId="8" applyFont="1" applyFill="1" applyAlignment="1">
      <alignment horizontal="left" vertical="top" wrapText="1"/>
    </xf>
    <xf numFmtId="0" fontId="89" fillId="0" borderId="0" xfId="24" applyNumberFormat="1" applyFont="1" applyFill="1" applyBorder="1" applyAlignment="1" applyProtection="1">
      <alignment horizontal="left" vertical="top" wrapText="1"/>
      <protection locked="0"/>
    </xf>
    <xf numFmtId="165" fontId="92" fillId="0" borderId="0" xfId="1" applyNumberFormat="1" applyFont="1" applyFill="1" applyBorder="1" applyAlignment="1"/>
    <xf numFmtId="0" fontId="92" fillId="0" borderId="0" xfId="0" applyFont="1" applyFill="1" applyBorder="1" applyAlignment="1">
      <alignment wrapText="1"/>
    </xf>
    <xf numFmtId="0" fontId="84" fillId="0" borderId="0" xfId="31" applyFont="1" applyFill="1" applyBorder="1" applyAlignment="1">
      <alignment vertical="top" wrapText="1"/>
    </xf>
    <xf numFmtId="0" fontId="93" fillId="0" borderId="0" xfId="31" applyFont="1" applyFill="1" applyBorder="1" applyAlignment="1">
      <alignment horizontal="center"/>
    </xf>
    <xf numFmtId="0" fontId="92" fillId="0" borderId="0" xfId="0" applyFont="1" applyFill="1"/>
    <xf numFmtId="0" fontId="35" fillId="0" borderId="0" xfId="0" applyFont="1" applyAlignment="1">
      <alignment horizontal="justify" vertical="top"/>
    </xf>
    <xf numFmtId="0" fontId="94" fillId="0" borderId="0" xfId="0" applyFont="1" applyAlignment="1">
      <alignment horizontal="justify" vertical="top"/>
    </xf>
    <xf numFmtId="0" fontId="35" fillId="0" borderId="0" xfId="20" applyFont="1" applyAlignment="1" applyProtection="1">
      <alignment horizontal="justify" vertical="top" wrapText="1"/>
    </xf>
    <xf numFmtId="171" fontId="35" fillId="0" borderId="0" xfId="24" applyNumberFormat="1" applyFont="1" applyFill="1" applyBorder="1" applyAlignment="1" applyProtection="1">
      <alignment horizontal="justify" vertical="top" wrapText="1"/>
    </xf>
    <xf numFmtId="3" fontId="35" fillId="0" borderId="0" xfId="24" applyNumberFormat="1" applyFont="1" applyFill="1" applyBorder="1" applyAlignment="1" applyProtection="1">
      <alignment horizontal="center" wrapText="1"/>
    </xf>
    <xf numFmtId="171" fontId="45" fillId="0" borderId="0" xfId="24" applyNumberFormat="1" applyFont="1" applyFill="1" applyBorder="1" applyAlignment="1" applyProtection="1">
      <alignment horizontal="justify" vertical="top" wrapText="1"/>
    </xf>
    <xf numFmtId="3" fontId="35" fillId="0" borderId="0" xfId="24" applyNumberFormat="1" applyFont="1" applyFill="1" applyBorder="1" applyAlignment="1" applyProtection="1">
      <alignment horizontal="center"/>
    </xf>
    <xf numFmtId="0" fontId="35" fillId="0" borderId="0" xfId="32" applyFont="1" applyFill="1" applyBorder="1" applyAlignment="1" applyProtection="1">
      <alignment horizontal="justify" vertical="top"/>
    </xf>
    <xf numFmtId="3" fontId="35" fillId="0" borderId="0" xfId="10" applyNumberFormat="1" applyFont="1" applyFill="1" applyAlignment="1" applyProtection="1">
      <alignment horizontal="center"/>
    </xf>
    <xf numFmtId="3" fontId="35" fillId="0" borderId="0" xfId="32" applyNumberFormat="1" applyFont="1" applyFill="1" applyBorder="1" applyAlignment="1" applyProtection="1">
      <alignment horizontal="center"/>
    </xf>
    <xf numFmtId="2" fontId="35" fillId="0" borderId="0" xfId="4" applyNumberFormat="1" applyFont="1" applyBorder="1" applyAlignment="1">
      <alignment horizontal="center" vertical="center"/>
    </xf>
    <xf numFmtId="0" fontId="45" fillId="0" borderId="0" xfId="32" applyFont="1" applyFill="1" applyBorder="1" applyAlignment="1" applyProtection="1">
      <alignment horizontal="justify" vertical="top"/>
    </xf>
    <xf numFmtId="0" fontId="35" fillId="0" borderId="0" xfId="33" applyFont="1" applyFill="1" applyAlignment="1" applyProtection="1">
      <alignment horizontal="justify" vertical="top" wrapText="1"/>
    </xf>
    <xf numFmtId="0" fontId="35" fillId="0" borderId="0" xfId="32" applyFont="1" applyBorder="1" applyAlignment="1" applyProtection="1">
      <alignment horizontal="center"/>
    </xf>
    <xf numFmtId="0" fontId="35" fillId="0" borderId="0" xfId="10" applyNumberFormat="1" applyFont="1" applyBorder="1" applyAlignment="1" applyProtection="1">
      <alignment horizontal="center"/>
    </xf>
    <xf numFmtId="0" fontId="89" fillId="0" borderId="0" xfId="20" applyFont="1" applyFill="1" applyAlignment="1" applyProtection="1">
      <alignment horizontal="justify" vertical="top" wrapText="1"/>
    </xf>
    <xf numFmtId="1" fontId="35" fillId="0" borderId="0" xfId="10" applyNumberFormat="1" applyFont="1" applyBorder="1" applyAlignment="1" applyProtection="1">
      <alignment horizontal="center"/>
    </xf>
    <xf numFmtId="171" fontId="45" fillId="0" borderId="0" xfId="24" applyNumberFormat="1" applyFont="1" applyFill="1" applyBorder="1" applyAlignment="1" applyProtection="1">
      <alignment horizontal="left" vertical="top" wrapText="1"/>
    </xf>
    <xf numFmtId="0" fontId="35" fillId="0" borderId="0" xfId="32" applyFont="1" applyFill="1" applyAlignment="1" applyProtection="1">
      <alignment horizontal="center"/>
    </xf>
    <xf numFmtId="1" fontId="35" fillId="0" borderId="0" xfId="28" applyNumberFormat="1" applyFont="1" applyFill="1" applyAlignment="1" applyProtection="1">
      <alignment horizontal="center"/>
    </xf>
    <xf numFmtId="0" fontId="56" fillId="0" borderId="0" xfId="10" applyFont="1" applyFill="1" applyAlignment="1">
      <alignment horizontal="center" vertical="center" wrapText="1"/>
    </xf>
    <xf numFmtId="1" fontId="56" fillId="0" borderId="0" xfId="10" applyNumberFormat="1" applyFont="1" applyFill="1" applyAlignment="1">
      <alignment horizontal="center" vertical="center"/>
    </xf>
    <xf numFmtId="0" fontId="56" fillId="0" borderId="0" xfId="10" applyFont="1" applyFill="1" applyAlignment="1">
      <alignment horizontal="left" vertical="center"/>
    </xf>
    <xf numFmtId="0" fontId="56" fillId="0" borderId="0" xfId="10" applyFont="1" applyFill="1" applyAlignment="1">
      <alignment horizontal="center" vertical="center"/>
    </xf>
    <xf numFmtId="0" fontId="35" fillId="0" borderId="0" xfId="8" applyFont="1" applyFill="1" applyBorder="1" applyAlignment="1" applyProtection="1">
      <alignment horizontal="justify" vertical="top" wrapText="1"/>
    </xf>
    <xf numFmtId="0" fontId="35" fillId="0" borderId="0" xfId="8" applyFont="1" applyFill="1" applyBorder="1" applyAlignment="1" applyProtection="1">
      <alignment horizontal="center" wrapText="1"/>
    </xf>
    <xf numFmtId="3" fontId="35" fillId="0" borderId="0" xfId="8" applyNumberFormat="1" applyFont="1" applyFill="1" applyBorder="1" applyAlignment="1" applyProtection="1">
      <alignment horizontal="center" wrapText="1"/>
    </xf>
    <xf numFmtId="171" fontId="45" fillId="0" borderId="0" xfId="24" applyNumberFormat="1" applyFont="1" applyFill="1" applyBorder="1" applyAlignment="1" applyProtection="1">
      <alignment horizontal="justify" vertical="justify" wrapText="1"/>
    </xf>
    <xf numFmtId="171" fontId="35" fillId="0" borderId="0" xfId="24" applyNumberFormat="1" applyFont="1" applyFill="1" applyBorder="1" applyAlignment="1" applyProtection="1">
      <alignment horizontal="center"/>
    </xf>
    <xf numFmtId="0" fontId="45" fillId="0" borderId="0" xfId="7" applyFont="1" applyFill="1" applyAlignment="1" applyProtection="1">
      <alignment horizontal="justify" vertical="top" wrapText="1"/>
    </xf>
    <xf numFmtId="0" fontId="35" fillId="0" borderId="0" xfId="7" applyFont="1" applyFill="1" applyAlignment="1" applyProtection="1">
      <alignment horizontal="center" wrapText="1"/>
    </xf>
    <xf numFmtId="3" fontId="35" fillId="0" borderId="0" xfId="7" applyNumberFormat="1" applyFont="1" applyFill="1" applyAlignment="1" applyProtection="1">
      <alignment horizontal="center" wrapText="1"/>
    </xf>
    <xf numFmtId="171" fontId="35" fillId="0" borderId="0" xfId="24" applyNumberFormat="1" applyFont="1" applyFill="1" applyBorder="1" applyAlignment="1" applyProtection="1">
      <alignment horizontal="justify" vertical="justify" wrapText="1"/>
    </xf>
    <xf numFmtId="0" fontId="35" fillId="0" borderId="0" xfId="0" applyFont="1" applyAlignment="1" applyProtection="1">
      <alignment wrapText="1"/>
    </xf>
    <xf numFmtId="174" fontId="35" fillId="0" borderId="0" xfId="0" applyNumberFormat="1" applyFont="1" applyBorder="1" applyAlignment="1" applyProtection="1">
      <alignment horizontal="center" wrapText="1"/>
    </xf>
    <xf numFmtId="1" fontId="35" fillId="0" borderId="0" xfId="10" applyNumberFormat="1" applyFont="1" applyFill="1" applyBorder="1" applyAlignment="1" applyProtection="1">
      <alignment horizontal="center"/>
    </xf>
    <xf numFmtId="0" fontId="35" fillId="0" borderId="0" xfId="0" applyFont="1" applyBorder="1" applyAlignment="1">
      <alignment horizontal="justify" vertical="top"/>
    </xf>
    <xf numFmtId="0" fontId="35" fillId="0" borderId="0" xfId="0" applyFont="1" applyBorder="1" applyAlignment="1">
      <alignment horizontal="center"/>
    </xf>
    <xf numFmtId="0" fontId="56" fillId="0" borderId="0" xfId="32" applyFont="1" applyFill="1" applyBorder="1" applyAlignment="1">
      <alignment horizontal="justify" vertical="top"/>
    </xf>
    <xf numFmtId="0" fontId="56" fillId="0" borderId="0" xfId="27" applyFont="1" applyFill="1" applyAlignment="1">
      <alignment horizontal="center"/>
    </xf>
    <xf numFmtId="1" fontId="56" fillId="0" borderId="0" xfId="27" applyNumberFormat="1" applyFont="1" applyFill="1" applyAlignment="1">
      <alignment horizontal="center"/>
    </xf>
    <xf numFmtId="49" fontId="35" fillId="0" borderId="0" xfId="10" applyNumberFormat="1" applyFont="1" applyAlignment="1">
      <alignment horizontal="justify" vertical="top"/>
    </xf>
    <xf numFmtId="0" fontId="94" fillId="0" borderId="0" xfId="0" applyFont="1"/>
    <xf numFmtId="0" fontId="56" fillId="0" borderId="0" xfId="10" applyFont="1" applyFill="1" applyAlignment="1">
      <alignment horizontal="center"/>
    </xf>
    <xf numFmtId="1" fontId="56" fillId="0" borderId="0" xfId="10" applyNumberFormat="1" applyFont="1" applyFill="1" applyAlignment="1">
      <alignment horizontal="center"/>
    </xf>
    <xf numFmtId="2" fontId="35" fillId="0" borderId="0" xfId="4" applyNumberFormat="1" applyFont="1" applyBorder="1" applyAlignment="1">
      <alignment horizontal="center"/>
    </xf>
    <xf numFmtId="0" fontId="35" fillId="0" borderId="0" xfId="8" applyFont="1" applyBorder="1" applyAlignment="1" applyProtection="1">
      <alignment horizontal="left" vertical="top" wrapText="1"/>
      <protection locked="0"/>
    </xf>
    <xf numFmtId="0" fontId="45" fillId="0" borderId="0" xfId="3" applyFont="1" applyFill="1" applyAlignment="1">
      <alignment horizontal="left" vertical="top"/>
    </xf>
    <xf numFmtId="0" fontId="61" fillId="0" borderId="0" xfId="6" applyFont="1" applyFill="1" applyAlignment="1">
      <alignment horizontal="justify" vertical="top" wrapText="1"/>
    </xf>
    <xf numFmtId="0" fontId="62" fillId="0" borderId="0" xfId="6" applyFont="1" applyFill="1" applyAlignment="1">
      <alignment horizontal="left" vertical="top"/>
    </xf>
    <xf numFmtId="49" fontId="56" fillId="0" borderId="0" xfId="6" applyNumberFormat="1" applyFont="1" applyFill="1" applyAlignment="1">
      <alignment horizontal="left" vertical="top"/>
    </xf>
    <xf numFmtId="0" fontId="35" fillId="0" borderId="0" xfId="6" applyFont="1" applyFill="1" applyAlignment="1">
      <alignment horizontal="justify" vertical="top" wrapText="1"/>
    </xf>
    <xf numFmtId="0" fontId="56" fillId="0" borderId="0" xfId="6" applyFont="1" applyFill="1" applyAlignment="1">
      <alignment horizontal="center"/>
    </xf>
    <xf numFmtId="3" fontId="56" fillId="0" borderId="0" xfId="6" applyNumberFormat="1" applyFont="1" applyFill="1" applyAlignment="1">
      <alignment horizontal="center"/>
    </xf>
    <xf numFmtId="0" fontId="56" fillId="0" borderId="0" xfId="6" applyFont="1" applyFill="1" applyAlignment="1">
      <alignment horizontal="justify" vertical="top"/>
    </xf>
    <xf numFmtId="0" fontId="56" fillId="0" borderId="0" xfId="6" applyFont="1" applyFill="1" applyAlignment="1">
      <alignment horizontal="center" wrapText="1"/>
    </xf>
    <xf numFmtId="0" fontId="45" fillId="0" borderId="0" xfId="6" applyFont="1" applyFill="1" applyAlignment="1">
      <alignment horizontal="left" vertical="top"/>
    </xf>
    <xf numFmtId="0" fontId="56" fillId="0" borderId="0" xfId="6" applyFont="1" applyFill="1" applyAlignment="1">
      <alignment horizontal="left" vertical="top"/>
    </xf>
    <xf numFmtId="0" fontId="35" fillId="0" borderId="0" xfId="10" applyFont="1" applyFill="1" applyAlignment="1" applyProtection="1">
      <alignment horizontal="justify" vertical="top" wrapText="1"/>
    </xf>
    <xf numFmtId="3" fontId="35" fillId="0" borderId="0" xfId="10" applyNumberFormat="1" applyFont="1" applyFill="1" applyAlignment="1" applyProtection="1">
      <alignment horizontal="center" vertical="center"/>
    </xf>
    <xf numFmtId="0" fontId="35" fillId="0" borderId="0" xfId="10" applyFont="1" applyFill="1" applyProtection="1"/>
    <xf numFmtId="3" fontId="35" fillId="0" borderId="0" xfId="10" applyNumberFormat="1" applyFont="1" applyFill="1" applyAlignment="1" applyProtection="1">
      <alignment horizontal="center" wrapText="1"/>
    </xf>
    <xf numFmtId="3" fontId="35" fillId="0" borderId="0" xfId="10" applyNumberFormat="1" applyFont="1" applyFill="1" applyAlignment="1" applyProtection="1">
      <alignment horizontal="center" vertical="center" wrapText="1"/>
    </xf>
    <xf numFmtId="3" fontId="35" fillId="0" borderId="0" xfId="13" applyNumberFormat="1" applyFont="1" applyFill="1" applyAlignment="1" applyProtection="1">
      <alignment horizontal="center"/>
    </xf>
    <xf numFmtId="0" fontId="35" fillId="0" borderId="0" xfId="26" applyFont="1" applyAlignment="1">
      <alignment horizontal="justify" vertical="center" wrapText="1"/>
    </xf>
    <xf numFmtId="0" fontId="35" fillId="0" borderId="0" xfId="26" applyFont="1" applyAlignment="1">
      <alignment horizontal="center"/>
    </xf>
    <xf numFmtId="3" fontId="35" fillId="0" borderId="0" xfId="26" applyNumberFormat="1" applyFont="1" applyAlignment="1">
      <alignment horizontal="center"/>
    </xf>
    <xf numFmtId="0" fontId="35" fillId="0" borderId="0" xfId="11" applyFont="1" applyAlignment="1">
      <alignment vertical="top" wrapText="1"/>
    </xf>
    <xf numFmtId="0" fontId="35" fillId="0" borderId="0" xfId="11" quotePrefix="1" applyFont="1" applyAlignment="1">
      <alignment vertical="top" wrapText="1"/>
    </xf>
    <xf numFmtId="0" fontId="56" fillId="0" borderId="0" xfId="0" applyFont="1" applyFill="1" applyAlignment="1">
      <alignment horizontal="center"/>
    </xf>
    <xf numFmtId="0" fontId="0" fillId="0" borderId="0" xfId="26" applyFont="1" applyAlignment="1">
      <alignment horizontal="center" wrapText="1"/>
    </xf>
    <xf numFmtId="3" fontId="0" fillId="0" borderId="0" xfId="26" applyNumberFormat="1" applyFont="1" applyAlignment="1">
      <alignment horizontal="center"/>
    </xf>
    <xf numFmtId="49" fontId="35" fillId="0" borderId="0" xfId="24" applyNumberFormat="1" applyFont="1" applyFill="1" applyBorder="1" applyAlignment="1" applyProtection="1">
      <alignment horizontal="justify" vertical="top" wrapText="1"/>
    </xf>
    <xf numFmtId="49" fontId="45" fillId="0" borderId="0" xfId="24" applyNumberFormat="1" applyFont="1" applyFill="1" applyBorder="1" applyAlignment="1" applyProtection="1">
      <alignment horizontal="justify" vertical="top" wrapText="1"/>
    </xf>
    <xf numFmtId="0" fontId="36" fillId="0" borderId="0" xfId="21" applyFont="1" applyFill="1" applyAlignment="1"/>
    <xf numFmtId="0" fontId="36" fillId="0" borderId="0" xfId="21" applyFont="1" applyFill="1" applyAlignment="1">
      <alignment horizontal="center"/>
    </xf>
    <xf numFmtId="0" fontId="35" fillId="0" borderId="0" xfId="4" applyFont="1" applyFill="1" applyAlignment="1">
      <alignment horizontal="justify" vertical="top" wrapText="1"/>
    </xf>
    <xf numFmtId="0" fontId="35" fillId="0" borderId="0" xfId="7" applyFont="1" applyFill="1" applyAlignment="1">
      <alignment horizontal="center"/>
    </xf>
    <xf numFmtId="0" fontId="45" fillId="0" borderId="0" xfId="12" applyFont="1" applyFill="1" applyAlignment="1">
      <alignment horizontal="justify" vertical="center"/>
    </xf>
    <xf numFmtId="0" fontId="35" fillId="0" borderId="0" xfId="7" applyNumberFormat="1" applyFont="1" applyFill="1" applyBorder="1" applyAlignment="1">
      <alignment horizontal="center"/>
    </xf>
    <xf numFmtId="0" fontId="35" fillId="0" borderId="0" xfId="26" applyFont="1" applyFill="1" applyAlignment="1" applyProtection="1">
      <alignment horizontal="justify" vertical="top" wrapText="1"/>
    </xf>
    <xf numFmtId="0" fontId="56" fillId="0" borderId="0" xfId="8" applyFont="1" applyBorder="1" applyAlignment="1">
      <alignment horizontal="center"/>
    </xf>
    <xf numFmtId="3" fontId="56" fillId="0" borderId="0" xfId="8" applyNumberFormat="1" applyFont="1" applyBorder="1" applyAlignment="1">
      <alignment horizontal="center"/>
    </xf>
    <xf numFmtId="2" fontId="56" fillId="0" borderId="0" xfId="8" applyNumberFormat="1" applyFont="1" applyBorder="1" applyAlignment="1">
      <alignment horizontal="right" vertical="center"/>
    </xf>
    <xf numFmtId="4" fontId="56" fillId="0" borderId="0" xfId="8" applyNumberFormat="1" applyFont="1" applyFill="1" applyBorder="1" applyAlignment="1">
      <alignment horizontal="center" vertical="center"/>
    </xf>
    <xf numFmtId="0" fontId="45" fillId="0" borderId="0" xfId="24" applyNumberFormat="1" applyFont="1" applyFill="1" applyBorder="1" applyAlignment="1" applyProtection="1">
      <alignment horizontal="justify" vertical="top" wrapText="1"/>
    </xf>
    <xf numFmtId="0" fontId="35" fillId="0" borderId="0" xfId="20" applyNumberFormat="1" applyFont="1" applyFill="1" applyAlignment="1">
      <alignment horizontal="left" vertical="top" wrapText="1"/>
    </xf>
    <xf numFmtId="0" fontId="35" fillId="0" borderId="0" xfId="24" applyNumberFormat="1" applyFont="1" applyFill="1" applyBorder="1" applyAlignment="1" applyProtection="1">
      <alignment horizontal="justify" vertical="top" wrapText="1"/>
    </xf>
    <xf numFmtId="0" fontId="49" fillId="0" borderId="0" xfId="26" applyFont="1" applyAlignment="1">
      <alignment vertical="center"/>
    </xf>
    <xf numFmtId="173" fontId="49" fillId="0" borderId="0" xfId="26" applyNumberFormat="1" applyFont="1" applyAlignment="1">
      <alignment vertical="center"/>
    </xf>
    <xf numFmtId="49" fontId="35" fillId="0" borderId="0" xfId="26" applyNumberFormat="1" applyFont="1" applyAlignment="1">
      <alignment horizontal="left" vertical="top"/>
    </xf>
    <xf numFmtId="0" fontId="35" fillId="0" borderId="0" xfId="26" applyFont="1" applyAlignment="1">
      <alignment horizontal="left" vertical="center"/>
    </xf>
    <xf numFmtId="1" fontId="35" fillId="0" borderId="0" xfId="26" applyNumberFormat="1" applyFont="1" applyAlignment="1">
      <alignment horizontal="right" vertical="center"/>
    </xf>
    <xf numFmtId="2" fontId="35" fillId="0" borderId="0" xfId="26" applyNumberFormat="1" applyFont="1" applyAlignment="1">
      <alignment horizontal="right" vertical="center"/>
    </xf>
    <xf numFmtId="173" fontId="35" fillId="0" borderId="0" xfId="26" applyNumberFormat="1" applyFont="1" applyAlignment="1">
      <alignment vertical="center"/>
    </xf>
    <xf numFmtId="2" fontId="35" fillId="0" borderId="0" xfId="26" applyNumberFormat="1" applyFont="1" applyAlignment="1">
      <alignment vertical="center"/>
    </xf>
    <xf numFmtId="0" fontId="45" fillId="0" borderId="0" xfId="26" applyFont="1" applyBorder="1" applyAlignment="1">
      <alignment horizontal="left"/>
    </xf>
    <xf numFmtId="0" fontId="35" fillId="0" borderId="0" xfId="26" applyFont="1" applyAlignment="1">
      <alignment vertical="center"/>
    </xf>
    <xf numFmtId="1" fontId="35" fillId="0" borderId="0" xfId="26" applyNumberFormat="1" applyFont="1" applyBorder="1" applyAlignment="1">
      <alignment horizontal="left" vertical="center"/>
    </xf>
    <xf numFmtId="0" fontId="35" fillId="0" borderId="0" xfId="26" applyFont="1" applyBorder="1" applyAlignment="1">
      <alignment horizontal="left" vertical="top" wrapText="1"/>
    </xf>
    <xf numFmtId="1" fontId="35" fillId="0" borderId="0" xfId="26" applyNumberFormat="1" applyFont="1" applyBorder="1" applyAlignment="1">
      <alignment horizontal="right" vertical="center"/>
    </xf>
    <xf numFmtId="173" fontId="35" fillId="0" borderId="0" xfId="26" applyNumberFormat="1" applyFont="1" applyFill="1" applyAlignment="1">
      <alignment vertical="center"/>
    </xf>
    <xf numFmtId="49" fontId="45" fillId="0" borderId="0" xfId="26" applyNumberFormat="1" applyFont="1" applyBorder="1" applyAlignment="1">
      <alignment horizontal="left" vertical="center"/>
    </xf>
    <xf numFmtId="7" fontId="45" fillId="0" borderId="0" xfId="26" applyNumberFormat="1" applyFont="1" applyFill="1" applyBorder="1" applyAlignment="1">
      <alignment horizontal="right" vertical="center"/>
    </xf>
    <xf numFmtId="49" fontId="35" fillId="0" borderId="0" xfId="26" applyNumberFormat="1" applyFont="1" applyBorder="1" applyAlignment="1">
      <alignment horizontal="left" vertical="center"/>
    </xf>
    <xf numFmtId="0" fontId="35" fillId="0" borderId="0" xfId="26" applyFont="1" applyBorder="1" applyAlignment="1">
      <alignment horizontal="left" vertical="center"/>
    </xf>
    <xf numFmtId="173" fontId="35" fillId="0" borderId="0" xfId="26" applyNumberFormat="1" applyFont="1" applyFill="1" applyBorder="1" applyAlignment="1">
      <alignment horizontal="right" vertical="center"/>
    </xf>
    <xf numFmtId="0" fontId="45" fillId="0" borderId="0" xfId="26" applyFont="1" applyBorder="1" applyAlignment="1">
      <alignment horizontal="left" vertical="center"/>
    </xf>
    <xf numFmtId="4" fontId="45" fillId="0" borderId="0" xfId="26" applyNumberFormat="1" applyFont="1" applyFill="1" applyBorder="1" applyAlignment="1">
      <alignment horizontal="right" vertical="center"/>
    </xf>
    <xf numFmtId="49" fontId="45" fillId="0" borderId="0" xfId="26" applyNumberFormat="1" applyFont="1" applyBorder="1" applyAlignment="1">
      <alignment vertical="center"/>
    </xf>
    <xf numFmtId="0" fontId="45" fillId="0" borderId="0" xfId="26" applyFont="1" applyBorder="1" applyAlignment="1">
      <alignment vertical="center"/>
    </xf>
    <xf numFmtId="2" fontId="35" fillId="0" borderId="0" xfId="26" applyNumberFormat="1" applyFont="1" applyBorder="1" applyAlignment="1">
      <alignment vertical="center"/>
    </xf>
    <xf numFmtId="49" fontId="35" fillId="0" borderId="0" xfId="26" applyNumberFormat="1" applyFont="1" applyBorder="1" applyAlignment="1">
      <alignment horizontal="left" vertical="top"/>
    </xf>
    <xf numFmtId="0" fontId="35" fillId="0" borderId="0" xfId="26" applyFont="1" applyBorder="1" applyAlignment="1"/>
    <xf numFmtId="1" fontId="35" fillId="0" borderId="0" xfId="26" applyNumberFormat="1" applyFont="1" applyBorder="1" applyAlignment="1"/>
    <xf numFmtId="2" fontId="35" fillId="0" borderId="0" xfId="26" applyNumberFormat="1" applyFont="1" applyBorder="1" applyAlignment="1">
      <alignment horizontal="right" vertical="center"/>
    </xf>
    <xf numFmtId="0" fontId="35" fillId="0" borderId="0" xfId="26" applyFont="1" applyBorder="1" applyAlignment="1">
      <alignment vertical="center"/>
    </xf>
    <xf numFmtId="0" fontId="35" fillId="0" borderId="0" xfId="26" applyFont="1" applyBorder="1" applyAlignment="1">
      <alignment vertical="top" wrapText="1"/>
    </xf>
    <xf numFmtId="0" fontId="45" fillId="0" borderId="8" xfId="26" applyFont="1" applyBorder="1" applyAlignment="1">
      <alignment horizontal="left" vertical="center"/>
    </xf>
    <xf numFmtId="1" fontId="89" fillId="0" borderId="0" xfId="0" applyNumberFormat="1" applyFont="1" applyBorder="1" applyAlignment="1">
      <alignment horizontal="left" vertical="top"/>
    </xf>
    <xf numFmtId="0" fontId="96" fillId="0" borderId="0" xfId="10" applyFont="1" applyFill="1" applyAlignment="1">
      <alignment horizontal="justify" vertical="top" wrapText="1"/>
    </xf>
    <xf numFmtId="1" fontId="89" fillId="0" borderId="0" xfId="0" applyNumberFormat="1" applyFont="1" applyBorder="1" applyAlignment="1">
      <alignment horizontal="center" vertical="center"/>
    </xf>
    <xf numFmtId="0" fontId="89" fillId="0" borderId="0" xfId="7" applyFont="1" applyFill="1" applyAlignment="1">
      <alignment horizontal="center" wrapText="1"/>
    </xf>
    <xf numFmtId="4" fontId="89" fillId="0" borderId="0" xfId="8" applyNumberFormat="1" applyFont="1" applyFill="1" applyAlignment="1">
      <alignment horizontal="center" vertical="center"/>
    </xf>
    <xf numFmtId="168" fontId="89" fillId="0" borderId="0" xfId="13" applyNumberFormat="1" applyFont="1" applyFill="1" applyBorder="1" applyAlignment="1">
      <alignment horizontal="center" vertical="top"/>
    </xf>
    <xf numFmtId="0" fontId="89" fillId="0" borderId="0" xfId="8" applyFont="1" applyFill="1" applyAlignment="1">
      <alignment horizontal="justify" vertical="center"/>
    </xf>
    <xf numFmtId="0" fontId="89" fillId="0" borderId="0" xfId="1" quotePrefix="1" applyFont="1" applyBorder="1" applyAlignment="1">
      <alignment horizontal="left" vertical="center"/>
    </xf>
    <xf numFmtId="0" fontId="89" fillId="0" borderId="0" xfId="13" applyFont="1" applyAlignment="1">
      <alignment horizontal="justify" vertical="center" wrapText="1"/>
    </xf>
    <xf numFmtId="0" fontId="97" fillId="0" borderId="0" xfId="8" applyFont="1" applyAlignment="1">
      <alignment horizontal="justify" vertical="center"/>
    </xf>
    <xf numFmtId="0" fontId="35" fillId="0" borderId="0" xfId="0" applyFont="1" applyFill="1" applyBorder="1" applyAlignment="1">
      <alignment vertical="top" wrapText="1"/>
    </xf>
    <xf numFmtId="0" fontId="82" fillId="0" borderId="0" xfId="4" applyFont="1" applyFill="1" applyBorder="1" applyAlignment="1">
      <alignment horizontal="center"/>
    </xf>
    <xf numFmtId="1" fontId="35" fillId="0" borderId="0" xfId="4" applyNumberFormat="1" applyFont="1" applyFill="1" applyBorder="1" applyAlignment="1">
      <alignment horizontal="center"/>
    </xf>
    <xf numFmtId="0" fontId="35" fillId="0" borderId="0" xfId="30" applyFont="1" applyFill="1" applyBorder="1" applyAlignment="1"/>
    <xf numFmtId="0" fontId="35" fillId="0" borderId="0" xfId="0" applyFont="1" applyFill="1" applyBorder="1" applyAlignment="1">
      <alignment wrapText="1"/>
    </xf>
    <xf numFmtId="0" fontId="45" fillId="0" borderId="0" xfId="31" applyFont="1" applyFill="1" applyBorder="1" applyAlignment="1">
      <alignment vertical="top" wrapText="1"/>
    </xf>
    <xf numFmtId="0" fontId="98" fillId="0" borderId="0" xfId="31" applyFont="1" applyFill="1" applyBorder="1" applyAlignment="1">
      <alignment horizontal="center"/>
    </xf>
    <xf numFmtId="0" fontId="35" fillId="0" borderId="0" xfId="0" applyFont="1" applyFill="1"/>
    <xf numFmtId="0" fontId="99" fillId="0" borderId="0" xfId="0" applyFont="1" applyBorder="1" applyAlignment="1" applyProtection="1">
      <alignment horizontal="center" vertical="top"/>
    </xf>
    <xf numFmtId="0" fontId="99" fillId="0" borderId="0" xfId="0" applyFont="1" applyBorder="1" applyAlignment="1" applyProtection="1">
      <alignment horizontal="center"/>
    </xf>
    <xf numFmtId="4" fontId="99" fillId="0" borderId="0" xfId="0" applyNumberFormat="1" applyFont="1" applyBorder="1" applyAlignment="1" applyProtection="1"/>
    <xf numFmtId="4" fontId="99" fillId="0" borderId="0" xfId="0" applyNumberFormat="1" applyFont="1" applyBorder="1" applyAlignment="1" applyProtection="1">
      <alignment horizontal="right"/>
    </xf>
    <xf numFmtId="4" fontId="99" fillId="0" borderId="0" xfId="0" applyNumberFormat="1" applyFont="1" applyBorder="1" applyAlignment="1" applyProtection="1">
      <alignment horizontal="center"/>
    </xf>
    <xf numFmtId="0" fontId="100" fillId="0" borderId="0" xfId="0" applyFont="1" applyBorder="1" applyAlignment="1" applyProtection="1"/>
    <xf numFmtId="0" fontId="99" fillId="0" borderId="0" xfId="0" applyFont="1" applyBorder="1" applyAlignment="1" applyProtection="1">
      <alignment vertical="top" wrapText="1"/>
    </xf>
    <xf numFmtId="0" fontId="36" fillId="0" borderId="0" xfId="0" applyFont="1" applyAlignment="1" applyProtection="1">
      <alignment horizontal="center" vertical="top"/>
      <protection locked="0"/>
    </xf>
    <xf numFmtId="4" fontId="35" fillId="6" borderId="0" xfId="0" applyNumberFormat="1" applyFont="1" applyFill="1"/>
    <xf numFmtId="0" fontId="103" fillId="0" borderId="0" xfId="0" applyFont="1" applyBorder="1" applyAlignment="1" applyProtection="1"/>
    <xf numFmtId="0" fontId="104" fillId="0" borderId="0" xfId="0" applyFont="1" applyAlignment="1" applyProtection="1">
      <alignment vertical="top"/>
      <protection locked="0"/>
    </xf>
    <xf numFmtId="0" fontId="35" fillId="0" borderId="0" xfId="0" applyFont="1" applyAlignment="1" applyProtection="1">
      <alignment horizontal="center"/>
      <protection locked="0"/>
    </xf>
    <xf numFmtId="0" fontId="35" fillId="0" borderId="0" xfId="0" applyFont="1" applyAlignment="1" applyProtection="1">
      <protection locked="0"/>
    </xf>
    <xf numFmtId="4" fontId="35" fillId="0" borderId="0" xfId="0" applyNumberFormat="1" applyFont="1" applyAlignment="1">
      <alignment horizontal="right"/>
    </xf>
    <xf numFmtId="4" fontId="35" fillId="0" borderId="0" xfId="0" applyNumberFormat="1" applyFont="1"/>
    <xf numFmtId="0" fontId="47" fillId="0" borderId="0" xfId="0" applyFont="1" applyAlignment="1">
      <alignment vertical="top" wrapText="1"/>
    </xf>
    <xf numFmtId="0" fontId="36" fillId="0" borderId="0" xfId="0" applyFont="1" applyAlignment="1" applyProtection="1">
      <alignment horizontal="center"/>
      <protection locked="0"/>
    </xf>
    <xf numFmtId="0" fontId="36" fillId="0" borderId="0" xfId="0" applyFont="1" applyAlignment="1" applyProtection="1">
      <protection locked="0"/>
    </xf>
    <xf numFmtId="4" fontId="36" fillId="0" borderId="0" xfId="0" applyNumberFormat="1" applyFont="1" applyAlignment="1">
      <alignment horizontal="right"/>
    </xf>
    <xf numFmtId="4" fontId="36" fillId="0" borderId="0" xfId="0" applyNumberFormat="1" applyFont="1"/>
    <xf numFmtId="0" fontId="103" fillId="0" borderId="0" xfId="0" applyFont="1" applyBorder="1" applyAlignment="1" applyProtection="1">
      <alignment horizontal="center" vertical="center"/>
    </xf>
    <xf numFmtId="0" fontId="36" fillId="0" borderId="0" xfId="0" applyFont="1" applyAlignment="1">
      <alignment vertical="top" wrapText="1"/>
    </xf>
    <xf numFmtId="0" fontId="102" fillId="0" borderId="0" xfId="0" applyFont="1" applyAlignment="1" applyProtection="1">
      <alignment vertical="top"/>
      <protection locked="0"/>
    </xf>
    <xf numFmtId="0" fontId="0" fillId="0" borderId="0" xfId="0" applyAlignment="1">
      <alignment vertical="top" wrapText="1"/>
    </xf>
    <xf numFmtId="0" fontId="0" fillId="0" borderId="0" xfId="0" applyAlignment="1">
      <alignment horizontal="center" vertical="top" wrapText="1"/>
    </xf>
    <xf numFmtId="0" fontId="35" fillId="0" borderId="0" xfId="0" applyFont="1" applyAlignment="1">
      <alignment vertical="top" wrapText="1"/>
    </xf>
    <xf numFmtId="0" fontId="36" fillId="0" borderId="0" xfId="0" applyFont="1" applyAlignment="1">
      <alignment vertical="top"/>
    </xf>
    <xf numFmtId="0" fontId="102" fillId="0" borderId="0" xfId="0" applyFont="1" applyAlignment="1" applyProtection="1">
      <alignment horizontal="center"/>
      <protection locked="0"/>
    </xf>
    <xf numFmtId="0" fontId="102" fillId="0" borderId="0" xfId="0" applyFont="1" applyAlignment="1" applyProtection="1">
      <protection locked="0"/>
    </xf>
    <xf numFmtId="0" fontId="36" fillId="0" borderId="0" xfId="0" applyFont="1" applyAlignment="1" applyProtection="1">
      <alignment vertical="top" wrapText="1"/>
      <protection locked="0"/>
    </xf>
    <xf numFmtId="0" fontId="54" fillId="0" borderId="0" xfId="0" applyFont="1" applyAlignment="1">
      <alignment vertical="top" wrapText="1"/>
    </xf>
    <xf numFmtId="0" fontId="47" fillId="0" borderId="0" xfId="0" applyFont="1" applyAlignment="1" applyProtection="1">
      <alignment horizontal="center"/>
      <protection locked="0"/>
    </xf>
    <xf numFmtId="0" fontId="47" fillId="0" borderId="0" xfId="0" applyFont="1" applyAlignment="1" applyProtection="1">
      <protection locked="0"/>
    </xf>
    <xf numFmtId="0" fontId="105" fillId="0" borderId="0" xfId="0" applyFont="1" applyAlignment="1" applyProtection="1">
      <alignment vertical="top" wrapText="1"/>
      <protection locked="0"/>
    </xf>
    <xf numFmtId="0" fontId="105" fillId="0" borderId="0" xfId="0" applyFont="1" applyAlignment="1" applyProtection="1">
      <alignment horizontal="center"/>
      <protection locked="0"/>
    </xf>
    <xf numFmtId="0" fontId="35" fillId="0" borderId="0" xfId="0" applyFont="1"/>
    <xf numFmtId="4" fontId="106" fillId="7" borderId="0" xfId="0" applyNumberFormat="1" applyFont="1" applyFill="1"/>
    <xf numFmtId="0" fontId="36" fillId="0" borderId="0" xfId="0" applyFont="1" applyAlignment="1">
      <alignment horizontal="center"/>
    </xf>
    <xf numFmtId="0" fontId="36" fillId="0" borderId="0" xfId="0" applyFont="1" applyAlignment="1"/>
    <xf numFmtId="4" fontId="107" fillId="7" borderId="0" xfId="0" applyNumberFormat="1" applyFont="1" applyFill="1"/>
    <xf numFmtId="0" fontId="54" fillId="0" borderId="0" xfId="0" applyFont="1" applyAlignment="1">
      <alignment horizontal="center"/>
    </xf>
    <xf numFmtId="0" fontId="54" fillId="0" borderId="0" xfId="0" applyFont="1" applyAlignment="1"/>
    <xf numFmtId="4" fontId="54" fillId="0" borderId="0" xfId="0" applyNumberFormat="1" applyFont="1"/>
    <xf numFmtId="49" fontId="103" fillId="0" borderId="0" xfId="0" applyNumberFormat="1" applyFont="1" applyBorder="1" applyAlignment="1" applyProtection="1"/>
    <xf numFmtId="0" fontId="54" fillId="0" borderId="0" xfId="0" applyFont="1" applyAlignment="1">
      <alignment vertical="top"/>
    </xf>
    <xf numFmtId="0" fontId="36" fillId="7" borderId="0" xfId="0" applyFont="1" applyFill="1" applyAlignment="1" applyProtection="1">
      <alignment vertical="top"/>
      <protection locked="0"/>
    </xf>
    <xf numFmtId="0" fontId="36" fillId="7" borderId="0" xfId="0" applyFont="1" applyFill="1" applyAlignment="1" applyProtection="1">
      <alignment horizontal="center"/>
      <protection locked="0"/>
    </xf>
    <xf numFmtId="4" fontId="106" fillId="0" borderId="0" xfId="0" applyNumberFormat="1" applyFont="1" applyAlignment="1" applyProtection="1">
      <alignment horizontal="right"/>
      <protection locked="0"/>
    </xf>
    <xf numFmtId="0" fontId="108" fillId="6" borderId="0" xfId="0" applyFont="1" applyFill="1" applyAlignment="1" applyProtection="1">
      <alignment vertical="top"/>
      <protection locked="0"/>
    </xf>
    <xf numFmtId="0" fontId="0" fillId="6" borderId="0" xfId="0" applyFill="1" applyAlignment="1">
      <alignment horizontal="center"/>
    </xf>
    <xf numFmtId="0" fontId="0" fillId="6" borderId="0" xfId="0" applyFill="1" applyAlignment="1"/>
    <xf numFmtId="0" fontId="0" fillId="6" borderId="0" xfId="0" applyFill="1"/>
    <xf numFmtId="3" fontId="36" fillId="0" borderId="0" xfId="0" applyNumberFormat="1" applyFont="1" applyAlignment="1" applyProtection="1">
      <protection locked="0"/>
    </xf>
    <xf numFmtId="4" fontId="106" fillId="7" borderId="0" xfId="0" applyNumberFormat="1" applyFont="1" applyFill="1" applyProtection="1">
      <protection locked="0"/>
    </xf>
    <xf numFmtId="0" fontId="36" fillId="0" borderId="0" xfId="0" applyFont="1" applyAlignment="1" applyProtection="1">
      <alignment horizontal="center" vertical="top" wrapText="1"/>
      <protection locked="0"/>
    </xf>
    <xf numFmtId="0" fontId="106" fillId="0" borderId="0" xfId="0" applyFont="1" applyAlignment="1" applyProtection="1">
      <alignment vertical="top" wrapText="1"/>
      <protection locked="0"/>
    </xf>
    <xf numFmtId="0" fontId="54" fillId="0" borderId="0" xfId="0" applyFont="1" applyAlignment="1" applyProtection="1">
      <alignment horizontal="center" vertical="top"/>
      <protection locked="0"/>
    </xf>
    <xf numFmtId="0" fontId="36" fillId="0" borderId="0" xfId="0" applyFont="1" applyAlignment="1" applyProtection="1">
      <alignment vertical="top"/>
      <protection locked="0"/>
    </xf>
    <xf numFmtId="0" fontId="105" fillId="0" borderId="0" xfId="0" quotePrefix="1" applyFont="1" applyAlignment="1" applyProtection="1">
      <alignment vertical="top" wrapText="1"/>
      <protection locked="0"/>
    </xf>
    <xf numFmtId="1" fontId="54" fillId="0" borderId="0" xfId="0" applyNumberFormat="1" applyFont="1" applyAlignment="1">
      <alignment horizontal="left"/>
    </xf>
    <xf numFmtId="0" fontId="36" fillId="0" borderId="0" xfId="0" applyFont="1" applyAlignment="1" applyProtection="1">
      <alignment horizontal="center" vertical="center"/>
      <protection locked="0"/>
    </xf>
    <xf numFmtId="0" fontId="100" fillId="0" borderId="0" xfId="0" applyFont="1"/>
    <xf numFmtId="4" fontId="57" fillId="0" borderId="0" xfId="0" applyNumberFormat="1" applyFont="1"/>
    <xf numFmtId="4" fontId="57" fillId="0" borderId="0" xfId="0" applyNumberFormat="1" applyFont="1" applyAlignment="1">
      <alignment horizontal="right"/>
    </xf>
    <xf numFmtId="0" fontId="106" fillId="7" borderId="0" xfId="0" applyFont="1" applyFill="1" applyAlignment="1" applyProtection="1">
      <alignment vertical="top"/>
      <protection locked="0"/>
    </xf>
    <xf numFmtId="0" fontId="106" fillId="7" borderId="0" xfId="0" applyFont="1" applyFill="1" applyAlignment="1" applyProtection="1">
      <alignment horizontal="center"/>
      <protection locked="0"/>
    </xf>
    <xf numFmtId="3" fontId="106" fillId="0" borderId="0" xfId="0" applyNumberFormat="1" applyFont="1" applyAlignment="1" applyProtection="1">
      <protection locked="0"/>
    </xf>
    <xf numFmtId="4" fontId="106" fillId="0" borderId="0" xfId="0" applyNumberFormat="1" applyFont="1"/>
    <xf numFmtId="0" fontId="106" fillId="7" borderId="0" xfId="0" applyFont="1" applyFill="1" applyAlignment="1" applyProtection="1">
      <alignment vertical="top" wrapText="1"/>
      <protection locked="0"/>
    </xf>
    <xf numFmtId="0" fontId="111" fillId="0" borderId="0" xfId="0" applyFont="1" applyAlignment="1" applyProtection="1">
      <alignment vertical="top" wrapText="1"/>
      <protection locked="0"/>
    </xf>
    <xf numFmtId="0" fontId="106" fillId="0" borderId="0" xfId="0" applyFont="1" applyAlignment="1" applyProtection="1">
      <alignment horizontal="center"/>
      <protection locked="0"/>
    </xf>
    <xf numFmtId="0" fontId="106" fillId="0" borderId="0" xfId="0" applyFont="1" applyAlignment="1" applyProtection="1">
      <protection locked="0"/>
    </xf>
    <xf numFmtId="0" fontId="105" fillId="0" borderId="0" xfId="0" applyFont="1" applyAlignment="1">
      <alignment horizontal="center" vertical="top"/>
    </xf>
    <xf numFmtId="4" fontId="36" fillId="0" borderId="0" xfId="36" applyNumberFormat="1" applyFont="1" applyAlignment="1">
      <alignment horizontal="center"/>
    </xf>
    <xf numFmtId="0" fontId="35" fillId="0" borderId="0" xfId="0" applyFont="1" applyAlignment="1">
      <alignment vertical="top"/>
    </xf>
    <xf numFmtId="0" fontId="35" fillId="0" borderId="0" xfId="0" applyFont="1" applyAlignment="1">
      <alignment horizontal="center"/>
    </xf>
    <xf numFmtId="0" fontId="35" fillId="0" borderId="0" xfId="0" applyFont="1" applyAlignment="1"/>
    <xf numFmtId="0" fontId="113" fillId="0" borderId="0" xfId="0" quotePrefix="1" applyFont="1" applyAlignment="1" applyProtection="1">
      <alignment horizontal="left" vertical="top" wrapText="1"/>
      <protection locked="0"/>
    </xf>
    <xf numFmtId="0" fontId="57" fillId="0" borderId="0" xfId="0" applyFont="1" applyAlignment="1" applyProtection="1">
      <alignment horizontal="center"/>
      <protection locked="0"/>
    </xf>
    <xf numFmtId="0" fontId="114" fillId="0" borderId="0" xfId="0" applyFont="1" applyAlignment="1" applyProtection="1">
      <alignment horizontal="right"/>
      <protection locked="0"/>
    </xf>
    <xf numFmtId="0" fontId="36" fillId="7" borderId="0" xfId="0" applyFont="1" applyFill="1" applyAlignment="1" applyProtection="1">
      <alignment vertical="top" wrapText="1"/>
      <protection locked="0"/>
    </xf>
    <xf numFmtId="0" fontId="36" fillId="7" borderId="0" xfId="0" quotePrefix="1" applyFont="1" applyFill="1" applyAlignment="1" applyProtection="1">
      <alignment vertical="top" wrapText="1"/>
      <protection locked="0"/>
    </xf>
    <xf numFmtId="175" fontId="54" fillId="0" borderId="0" xfId="0" applyNumberFormat="1" applyFont="1" applyAlignment="1" applyProtection="1">
      <alignment horizontal="center" vertical="top"/>
      <protection locked="0"/>
    </xf>
    <xf numFmtId="0" fontId="54" fillId="7" borderId="0" xfId="0" applyFont="1" applyFill="1" applyAlignment="1" applyProtection="1">
      <alignment vertical="top" wrapText="1"/>
      <protection locked="0"/>
    </xf>
    <xf numFmtId="0" fontId="105" fillId="0" borderId="0" xfId="0" applyFont="1" applyAlignment="1" applyProtection="1">
      <alignment horizontal="center" vertical="top"/>
      <protection locked="0"/>
    </xf>
    <xf numFmtId="1" fontId="105" fillId="0" borderId="0" xfId="0" applyNumberFormat="1" applyFont="1" applyAlignment="1" applyProtection="1">
      <protection locked="0"/>
    </xf>
    <xf numFmtId="4" fontId="111" fillId="0" borderId="0" xfId="0" applyNumberFormat="1" applyFont="1" applyAlignment="1" applyProtection="1">
      <alignment horizontal="right"/>
      <protection locked="0"/>
    </xf>
    <xf numFmtId="0" fontId="105" fillId="7" borderId="0" xfId="0" applyFont="1" applyFill="1" applyAlignment="1" applyProtection="1">
      <alignment horizontal="center"/>
      <protection locked="0"/>
    </xf>
    <xf numFmtId="1" fontId="105" fillId="7" borderId="0" xfId="0" applyNumberFormat="1" applyFont="1" applyFill="1" applyAlignment="1" applyProtection="1">
      <protection locked="0"/>
    </xf>
    <xf numFmtId="4" fontId="111" fillId="7" borderId="0" xfId="0" applyNumberFormat="1" applyFont="1" applyFill="1" applyAlignment="1" applyProtection="1">
      <alignment horizontal="right"/>
      <protection locked="0"/>
    </xf>
    <xf numFmtId="4" fontId="116" fillId="0" borderId="0" xfId="0" applyNumberFormat="1" applyFont="1" applyAlignment="1">
      <alignment vertical="top" wrapText="1"/>
    </xf>
    <xf numFmtId="0" fontId="105" fillId="7" borderId="0" xfId="0" applyFont="1" applyFill="1" applyAlignment="1" applyProtection="1">
      <alignment vertical="top" wrapText="1"/>
      <protection locked="0"/>
    </xf>
    <xf numFmtId="4" fontId="116" fillId="0" borderId="0" xfId="0" applyNumberFormat="1" applyFont="1" applyAlignment="1">
      <alignment horizontal="center" vertical="top"/>
    </xf>
    <xf numFmtId="0" fontId="105" fillId="7" borderId="0" xfId="0" applyFont="1" applyFill="1" applyAlignment="1" applyProtection="1">
      <alignment horizontal="center" vertical="top"/>
      <protection locked="0"/>
    </xf>
    <xf numFmtId="0" fontId="0" fillId="7" borderId="0" xfId="0" applyFill="1" applyAlignment="1">
      <alignment horizontal="center"/>
    </xf>
    <xf numFmtId="0" fontId="0" fillId="7" borderId="0" xfId="0" applyFill="1" applyAlignment="1"/>
    <xf numFmtId="176" fontId="118" fillId="0" borderId="0" xfId="0" applyNumberFormat="1" applyFont="1" applyAlignment="1">
      <alignment horizontal="center" vertical="top"/>
    </xf>
    <xf numFmtId="0" fontId="119" fillId="0" borderId="0" xfId="0" applyFont="1" applyAlignment="1">
      <alignment horizontal="center" vertical="top"/>
    </xf>
    <xf numFmtId="0" fontId="119" fillId="0" borderId="0" xfId="0" applyFont="1" applyAlignment="1">
      <alignment vertical="top"/>
    </xf>
    <xf numFmtId="0" fontId="120" fillId="0" borderId="0" xfId="0" applyFont="1" applyAlignment="1">
      <alignment horizontal="center"/>
    </xf>
    <xf numFmtId="1" fontId="102" fillId="0" borderId="0" xfId="0" applyNumberFormat="1" applyFont="1" applyAlignment="1"/>
    <xf numFmtId="0" fontId="121" fillId="0" borderId="0" xfId="0" applyFont="1" applyAlignment="1" applyProtection="1">
      <alignment vertical="top" wrapText="1"/>
      <protection locked="0"/>
    </xf>
    <xf numFmtId="0" fontId="105" fillId="0" borderId="0" xfId="0" applyFont="1" applyAlignment="1">
      <alignment horizontal="center"/>
    </xf>
    <xf numFmtId="0" fontId="105" fillId="0" borderId="0" xfId="0" applyFont="1" applyAlignment="1">
      <alignment vertical="top" wrapText="1"/>
    </xf>
    <xf numFmtId="1" fontId="105" fillId="0" borderId="0" xfId="0" applyNumberFormat="1" applyFont="1" applyAlignment="1"/>
    <xf numFmtId="0" fontId="36" fillId="0" borderId="0" xfId="35" applyFont="1" applyAlignment="1">
      <alignment vertical="top" wrapText="1"/>
    </xf>
    <xf numFmtId="1" fontId="36" fillId="0" borderId="0" xfId="37" applyNumberFormat="1" applyFont="1" applyAlignment="1"/>
    <xf numFmtId="0" fontId="45" fillId="0" borderId="22" xfId="0" applyFont="1" applyBorder="1" applyAlignment="1" applyProtection="1">
      <alignment vertical="top"/>
      <protection locked="0"/>
    </xf>
    <xf numFmtId="0" fontId="45" fillId="0" borderId="22" xfId="0" applyFont="1" applyBorder="1" applyAlignment="1" applyProtection="1">
      <alignment horizontal="center" vertical="center"/>
      <protection locked="0"/>
    </xf>
    <xf numFmtId="0" fontId="45" fillId="0" borderId="22" xfId="0" applyFont="1" applyBorder="1" applyAlignment="1" applyProtection="1">
      <alignment vertical="center"/>
      <protection locked="0"/>
    </xf>
    <xf numFmtId="4" fontId="57" fillId="0" borderId="22" xfId="0" applyNumberFormat="1" applyFont="1" applyBorder="1" applyAlignment="1">
      <alignment vertical="center"/>
    </xf>
    <xf numFmtId="4" fontId="35" fillId="0" borderId="22" xfId="0" applyNumberFormat="1" applyFont="1" applyBorder="1"/>
    <xf numFmtId="0" fontId="45" fillId="0" borderId="0" xfId="0" applyFont="1" applyAlignment="1" applyProtection="1">
      <alignment vertical="top"/>
      <protection locked="0"/>
    </xf>
    <xf numFmtId="0" fontId="45" fillId="0" borderId="0" xfId="0" applyFont="1" applyAlignment="1" applyProtection="1">
      <alignment horizontal="center" vertical="center"/>
      <protection locked="0"/>
    </xf>
    <xf numFmtId="0" fontId="45" fillId="0" borderId="0" xfId="0" applyFont="1" applyAlignment="1" applyProtection="1">
      <alignment vertical="center"/>
      <protection locked="0"/>
    </xf>
    <xf numFmtId="4" fontId="57" fillId="0" borderId="0" xfId="0" applyNumberFormat="1" applyFont="1" applyAlignment="1">
      <alignment vertical="center"/>
    </xf>
    <xf numFmtId="0" fontId="102" fillId="6" borderId="0" xfId="0" applyFont="1" applyFill="1" applyAlignment="1">
      <alignment vertical="top" wrapText="1"/>
    </xf>
    <xf numFmtId="0" fontId="102" fillId="0" borderId="0" xfId="0" applyFont="1" applyAlignment="1">
      <alignment horizontal="center" vertical="center"/>
    </xf>
    <xf numFmtId="1" fontId="102" fillId="0" borderId="0" xfId="0" applyNumberFormat="1" applyFont="1" applyAlignment="1">
      <alignment vertical="center"/>
    </xf>
    <xf numFmtId="0" fontId="102" fillId="0" borderId="0" xfId="0" applyFont="1" applyAlignment="1">
      <alignment vertical="top" wrapText="1"/>
    </xf>
    <xf numFmtId="0" fontId="123" fillId="6" borderId="0" xfId="0" applyFont="1" applyFill="1" applyAlignment="1" applyProtection="1">
      <alignment horizontal="center"/>
      <protection locked="0"/>
    </xf>
    <xf numFmtId="0" fontId="123" fillId="0" borderId="0" xfId="0" applyFont="1" applyAlignment="1" applyProtection="1">
      <protection locked="0"/>
    </xf>
    <xf numFmtId="4" fontId="124" fillId="0" borderId="0" xfId="0" applyNumberFormat="1" applyFont="1" applyAlignment="1" applyProtection="1">
      <alignment horizontal="right"/>
      <protection locked="0"/>
    </xf>
    <xf numFmtId="0" fontId="35" fillId="7" borderId="0" xfId="0" applyFont="1" applyFill="1" applyAlignment="1" applyProtection="1">
      <alignment vertical="top" wrapText="1"/>
      <protection locked="0"/>
    </xf>
    <xf numFmtId="0" fontId="35" fillId="7" borderId="0" xfId="0" applyFont="1" applyFill="1" applyAlignment="1" applyProtection="1">
      <alignment horizontal="center"/>
      <protection locked="0"/>
    </xf>
    <xf numFmtId="4" fontId="57" fillId="0" borderId="0" xfId="0" applyNumberFormat="1" applyFont="1" applyAlignment="1" applyProtection="1">
      <alignment horizontal="right"/>
      <protection locked="0"/>
    </xf>
    <xf numFmtId="0" fontId="54" fillId="7" borderId="0" xfId="0" applyFont="1" applyFill="1" applyAlignment="1" applyProtection="1">
      <alignment horizontal="center"/>
      <protection locked="0"/>
    </xf>
    <xf numFmtId="0" fontId="54" fillId="0" borderId="0" xfId="0" applyFont="1" applyAlignment="1" applyProtection="1">
      <protection locked="0"/>
    </xf>
    <xf numFmtId="4" fontId="116" fillId="0" borderId="0" xfId="0" applyNumberFormat="1" applyFont="1" applyAlignment="1" applyProtection="1">
      <alignment horizontal="right"/>
      <protection locked="0"/>
    </xf>
    <xf numFmtId="0" fontId="54" fillId="0" borderId="0" xfId="0" applyFont="1" applyAlignment="1" applyProtection="1">
      <alignment vertical="top" wrapText="1"/>
      <protection locked="0"/>
    </xf>
    <xf numFmtId="0" fontId="54" fillId="0" borderId="0" xfId="0" applyFont="1" applyAlignment="1" applyProtection="1">
      <alignment horizontal="center"/>
      <protection locked="0"/>
    </xf>
    <xf numFmtId="0" fontId="0" fillId="7" borderId="0" xfId="0" applyFill="1" applyAlignment="1" applyProtection="1">
      <alignment horizontal="center"/>
      <protection locked="0"/>
    </xf>
    <xf numFmtId="0" fontId="0" fillId="0" borderId="0" xfId="0" applyAlignment="1" applyProtection="1">
      <protection locked="0"/>
    </xf>
    <xf numFmtId="4" fontId="114" fillId="0" borderId="0" xfId="0" applyNumberFormat="1" applyFont="1" applyAlignment="1" applyProtection="1">
      <alignment horizontal="right"/>
      <protection locked="0"/>
    </xf>
    <xf numFmtId="0" fontId="108" fillId="9" borderId="0" xfId="0" quotePrefix="1" applyFont="1" applyFill="1" applyAlignment="1" applyProtection="1">
      <alignment horizontal="left"/>
      <protection locked="0"/>
    </xf>
    <xf numFmtId="3" fontId="42" fillId="9" borderId="0" xfId="0" applyNumberFormat="1" applyFont="1" applyFill="1" applyProtection="1">
      <protection locked="0"/>
    </xf>
    <xf numFmtId="4" fontId="42" fillId="0" borderId="0" xfId="0" applyNumberFormat="1" applyFont="1" applyProtection="1">
      <protection locked="0"/>
    </xf>
    <xf numFmtId="4" fontId="97" fillId="0" borderId="0" xfId="0" applyNumberFormat="1" applyFont="1" applyProtection="1">
      <protection locked="0"/>
    </xf>
    <xf numFmtId="0" fontId="35" fillId="0" borderId="0" xfId="0" applyFont="1" applyAlignment="1" applyProtection="1">
      <alignment horizontal="right"/>
      <protection locked="0"/>
    </xf>
    <xf numFmtId="3" fontId="35" fillId="0" borderId="0" xfId="0" applyNumberFormat="1" applyFont="1" applyProtection="1">
      <protection locked="0"/>
    </xf>
    <xf numFmtId="4" fontId="97" fillId="0" borderId="0" xfId="0" applyNumberFormat="1" applyFont="1" applyAlignment="1" applyProtection="1">
      <alignment horizontal="right"/>
      <protection locked="0"/>
    </xf>
    <xf numFmtId="0" fontId="36" fillId="0" borderId="0" xfId="0" applyFont="1" applyAlignment="1" applyProtection="1">
      <alignment horizontal="justify" vertical="justify"/>
      <protection locked="0"/>
    </xf>
    <xf numFmtId="0" fontId="36" fillId="0" borderId="0" xfId="0" applyFont="1" applyAlignment="1" applyProtection="1">
      <alignment horizontal="right"/>
      <protection locked="0"/>
    </xf>
    <xf numFmtId="3" fontId="36" fillId="0" borderId="0" xfId="0" applyNumberFormat="1" applyFont="1" applyAlignment="1" applyProtection="1">
      <alignment horizontal="right"/>
      <protection locked="0"/>
    </xf>
    <xf numFmtId="0" fontId="35" fillId="0" borderId="0" xfId="0" applyFont="1" applyAlignment="1" applyProtection="1">
      <alignment horizontal="center" vertical="top"/>
      <protection locked="0"/>
    </xf>
    <xf numFmtId="0" fontId="125" fillId="6" borderId="0" xfId="0" applyFont="1" applyFill="1" applyAlignment="1" applyProtection="1">
      <alignment vertical="top"/>
      <protection locked="0"/>
    </xf>
    <xf numFmtId="0" fontId="123" fillId="6" borderId="0" xfId="0" applyFont="1" applyFill="1" applyAlignment="1" applyProtection="1">
      <protection locked="0"/>
    </xf>
    <xf numFmtId="0" fontId="47" fillId="0" borderId="0" xfId="0" applyFont="1" applyAlignment="1" applyProtection="1">
      <alignment horizontal="center" vertical="top"/>
      <protection locked="0"/>
    </xf>
    <xf numFmtId="0" fontId="126" fillId="0" borderId="0" xfId="0" applyFont="1" applyAlignment="1" applyProtection="1">
      <alignment vertical="top"/>
      <protection locked="0"/>
    </xf>
    <xf numFmtId="0" fontId="126" fillId="0" borderId="0" xfId="0" applyFont="1" applyAlignment="1" applyProtection="1">
      <alignment horizontal="center" vertical="center"/>
      <protection locked="0"/>
    </xf>
    <xf numFmtId="0" fontId="126" fillId="0" borderId="0" xfId="0" applyFont="1" applyAlignment="1" applyProtection="1">
      <protection locked="0"/>
    </xf>
    <xf numFmtId="0" fontId="47" fillId="0" borderId="0" xfId="0" applyFont="1" applyAlignment="1">
      <alignment horizontal="center" vertical="top"/>
    </xf>
    <xf numFmtId="0" fontId="100" fillId="0" borderId="0" xfId="0" applyFont="1" applyBorder="1" applyAlignment="1" applyProtection="1">
      <alignment horizontal="center" vertical="top"/>
    </xf>
    <xf numFmtId="0" fontId="100" fillId="0" borderId="0" xfId="0" applyFont="1" applyBorder="1" applyAlignment="1" applyProtection="1">
      <alignment vertical="top" wrapText="1"/>
    </xf>
    <xf numFmtId="0" fontId="100" fillId="0" borderId="0" xfId="0" applyFont="1" applyBorder="1" applyAlignment="1" applyProtection="1">
      <alignment horizontal="center"/>
    </xf>
    <xf numFmtId="4" fontId="100" fillId="0" borderId="0" xfId="0" applyNumberFormat="1" applyFont="1" applyBorder="1" applyAlignment="1" applyProtection="1"/>
    <xf numFmtId="4" fontId="101" fillId="0" borderId="0" xfId="0" applyNumberFormat="1" applyFont="1" applyBorder="1" applyAlignment="1" applyProtection="1">
      <alignment horizontal="right"/>
    </xf>
    <xf numFmtId="0" fontId="10" fillId="0" borderId="0" xfId="0" applyFont="1" applyBorder="1" applyAlignment="1">
      <alignment horizontal="right"/>
    </xf>
    <xf numFmtId="0" fontId="4" fillId="0" borderId="0" xfId="0" applyFont="1" applyBorder="1" applyAlignment="1">
      <alignment horizontal="center"/>
    </xf>
    <xf numFmtId="0" fontId="4" fillId="0" borderId="10" xfId="0" applyFont="1" applyBorder="1"/>
    <xf numFmtId="0" fontId="4" fillId="0" borderId="11" xfId="0" applyFont="1" applyBorder="1" applyAlignment="1">
      <alignment horizontal="center"/>
    </xf>
    <xf numFmtId="165" fontId="2" fillId="0" borderId="0" xfId="0" applyNumberFormat="1" applyFont="1"/>
    <xf numFmtId="4" fontId="47" fillId="0" borderId="0" xfId="0" applyNumberFormat="1" applyFont="1"/>
    <xf numFmtId="0" fontId="47" fillId="0" borderId="0" xfId="0" applyFont="1" applyAlignment="1">
      <alignment vertical="top"/>
    </xf>
    <xf numFmtId="0" fontId="36" fillId="0" borderId="0" xfId="0" applyFont="1" applyBorder="1" applyAlignment="1" applyProtection="1">
      <alignment horizontal="center"/>
      <protection locked="0"/>
    </xf>
    <xf numFmtId="0" fontId="36" fillId="0" borderId="2" xfId="0" applyFont="1" applyBorder="1" applyAlignment="1" applyProtection="1">
      <alignment vertical="top"/>
      <protection locked="0"/>
    </xf>
    <xf numFmtId="0" fontId="36" fillId="0" borderId="2" xfId="0" applyFont="1" applyBorder="1" applyAlignment="1" applyProtection="1">
      <alignment horizontal="center" vertical="center"/>
      <protection locked="0"/>
    </xf>
    <xf numFmtId="0" fontId="36" fillId="0" borderId="2" xfId="0" applyFont="1" applyBorder="1" applyAlignment="1" applyProtection="1">
      <protection locked="0"/>
    </xf>
    <xf numFmtId="4" fontId="106" fillId="0" borderId="2" xfId="0" applyNumberFormat="1" applyFont="1" applyBorder="1" applyAlignment="1" applyProtection="1">
      <alignment horizontal="right"/>
      <protection locked="0"/>
    </xf>
    <xf numFmtId="4" fontId="36" fillId="0" borderId="2" xfId="0" applyNumberFormat="1" applyFont="1" applyBorder="1"/>
    <xf numFmtId="0" fontId="106" fillId="0" borderId="3" xfId="0" applyFont="1" applyBorder="1" applyAlignment="1" applyProtection="1">
      <alignment vertical="top" wrapText="1"/>
      <protection locked="0"/>
    </xf>
    <xf numFmtId="0" fontId="36" fillId="0" borderId="1" xfId="0" applyFont="1" applyBorder="1" applyAlignment="1" applyProtection="1">
      <alignment horizontal="center"/>
      <protection locked="0"/>
    </xf>
    <xf numFmtId="0" fontId="36" fillId="0" borderId="4" xfId="0" applyFont="1" applyBorder="1" applyAlignment="1" applyProtection="1">
      <protection locked="0"/>
    </xf>
    <xf numFmtId="0" fontId="106" fillId="0" borderId="5" xfId="0" applyFont="1" applyBorder="1" applyAlignment="1" applyProtection="1">
      <alignment vertical="top" wrapText="1"/>
      <protection locked="0"/>
    </xf>
    <xf numFmtId="0" fontId="36" fillId="0" borderId="6" xfId="0" applyFont="1" applyBorder="1" applyAlignment="1" applyProtection="1">
      <protection locked="0"/>
    </xf>
    <xf numFmtId="0" fontId="36" fillId="0" borderId="5" xfId="0" applyFont="1" applyBorder="1" applyAlignment="1" applyProtection="1">
      <alignment vertical="top"/>
      <protection locked="0"/>
    </xf>
    <xf numFmtId="0" fontId="105" fillId="0" borderId="5" xfId="0" applyFont="1" applyBorder="1" applyAlignment="1" applyProtection="1">
      <alignment vertical="top" wrapText="1"/>
      <protection locked="0"/>
    </xf>
    <xf numFmtId="0" fontId="54" fillId="0" borderId="0" xfId="0" applyFont="1" applyBorder="1" applyAlignment="1">
      <alignment horizontal="center"/>
    </xf>
    <xf numFmtId="0" fontId="54" fillId="0" borderId="6" xfId="0" applyFont="1" applyBorder="1" applyAlignment="1"/>
    <xf numFmtId="0" fontId="105" fillId="0" borderId="0" xfId="0" applyFont="1" applyBorder="1" applyAlignment="1" applyProtection="1">
      <alignment horizontal="center" vertical="top" wrapText="1"/>
      <protection locked="0"/>
    </xf>
    <xf numFmtId="0" fontId="105" fillId="0" borderId="5" xfId="0" quotePrefix="1" applyFont="1" applyBorder="1" applyAlignment="1" applyProtection="1">
      <alignment vertical="top" wrapText="1"/>
      <protection locked="0"/>
    </xf>
    <xf numFmtId="1" fontId="54" fillId="0" borderId="6" xfId="0" applyNumberFormat="1" applyFont="1" applyBorder="1" applyAlignment="1"/>
    <xf numFmtId="0" fontId="106" fillId="0" borderId="5" xfId="0" quotePrefix="1" applyFont="1" applyBorder="1" applyAlignment="1" applyProtection="1">
      <alignment vertical="top" wrapText="1"/>
      <protection locked="0"/>
    </xf>
    <xf numFmtId="0" fontId="36" fillId="0" borderId="5" xfId="0" quotePrefix="1" applyFont="1" applyBorder="1" applyAlignment="1" applyProtection="1">
      <alignment vertical="top"/>
      <protection locked="0"/>
    </xf>
    <xf numFmtId="0" fontId="36" fillId="0" borderId="7" xfId="0" applyFont="1" applyBorder="1" applyAlignment="1" applyProtection="1">
      <alignment vertical="top" wrapText="1"/>
      <protection locked="0"/>
    </xf>
    <xf numFmtId="0" fontId="36" fillId="0" borderId="8" xfId="0" applyFont="1" applyBorder="1" applyAlignment="1" applyProtection="1">
      <alignment horizontal="center"/>
      <protection locked="0"/>
    </xf>
    <xf numFmtId="0" fontId="36" fillId="0" borderId="9" xfId="0" applyFont="1" applyBorder="1" applyAlignment="1" applyProtection="1">
      <protection locked="0"/>
    </xf>
    <xf numFmtId="0" fontId="36" fillId="0" borderId="4" xfId="0" applyFont="1" applyBorder="1" applyProtection="1">
      <protection locked="0"/>
    </xf>
    <xf numFmtId="0" fontId="36" fillId="0" borderId="0" xfId="0" applyFont="1" applyBorder="1" applyAlignment="1" applyProtection="1">
      <alignment horizontal="center" vertical="center"/>
      <protection locked="0"/>
    </xf>
    <xf numFmtId="0" fontId="36" fillId="0" borderId="6" xfId="0" applyFont="1" applyBorder="1" applyProtection="1">
      <protection locked="0"/>
    </xf>
    <xf numFmtId="0" fontId="54" fillId="0" borderId="5" xfId="0" quotePrefix="1" applyFont="1" applyBorder="1" applyAlignment="1" applyProtection="1">
      <alignment horizontal="left" vertical="top" wrapText="1"/>
      <protection locked="0"/>
    </xf>
    <xf numFmtId="0" fontId="0" fillId="0" borderId="0" xfId="0" applyBorder="1" applyAlignment="1" applyProtection="1">
      <alignment horizontal="center"/>
      <protection locked="0"/>
    </xf>
    <xf numFmtId="0" fontId="56" fillId="0" borderId="6" xfId="0" applyFont="1" applyBorder="1" applyAlignment="1" applyProtection="1">
      <alignment horizontal="right"/>
      <protection locked="0"/>
    </xf>
    <xf numFmtId="0" fontId="109" fillId="0" borderId="5" xfId="0" quotePrefix="1" applyFont="1" applyBorder="1" applyAlignment="1" applyProtection="1">
      <alignment horizontal="left" vertical="top" wrapText="1"/>
      <protection locked="0"/>
    </xf>
    <xf numFmtId="0" fontId="36" fillId="0" borderId="5" xfId="0" applyFont="1" applyBorder="1" applyAlignment="1" applyProtection="1">
      <alignment vertical="top" wrapText="1"/>
      <protection locked="0"/>
    </xf>
    <xf numFmtId="0" fontId="36" fillId="0" borderId="2" xfId="0" applyFont="1" applyBorder="1" applyProtection="1">
      <protection locked="0"/>
    </xf>
    <xf numFmtId="0" fontId="106" fillId="7" borderId="2" xfId="0" applyFont="1" applyFill="1" applyBorder="1" applyAlignment="1" applyProtection="1">
      <alignment vertical="top" wrapText="1"/>
      <protection locked="0"/>
    </xf>
    <xf numFmtId="0" fontId="106" fillId="7" borderId="2" xfId="0" applyFont="1" applyFill="1" applyBorder="1" applyAlignment="1" applyProtection="1">
      <alignment horizontal="center"/>
      <protection locked="0"/>
    </xf>
    <xf numFmtId="3" fontId="106" fillId="0" borderId="2" xfId="0" applyNumberFormat="1" applyFont="1" applyBorder="1" applyAlignment="1" applyProtection="1">
      <protection locked="0"/>
    </xf>
    <xf numFmtId="0" fontId="105" fillId="0" borderId="2" xfId="0" applyFont="1" applyBorder="1" applyAlignment="1" applyProtection="1">
      <alignment vertical="top" wrapText="1"/>
      <protection locked="0"/>
    </xf>
    <xf numFmtId="0" fontId="105" fillId="0" borderId="2" xfId="0" applyFont="1" applyBorder="1" applyAlignment="1" applyProtection="1">
      <alignment horizontal="center"/>
      <protection locked="0"/>
    </xf>
    <xf numFmtId="4" fontId="36" fillId="0" borderId="2" xfId="0" applyNumberFormat="1" applyFont="1" applyBorder="1" applyAlignment="1">
      <alignment horizontal="right"/>
    </xf>
    <xf numFmtId="0" fontId="36" fillId="0" borderId="2" xfId="35" quotePrefix="1" applyFont="1" applyBorder="1" applyAlignment="1">
      <alignment vertical="top" wrapText="1"/>
    </xf>
    <xf numFmtId="4" fontId="36" fillId="0" borderId="2" xfId="36" applyNumberFormat="1" applyFont="1" applyBorder="1" applyAlignment="1">
      <alignment horizontal="center"/>
    </xf>
    <xf numFmtId="3" fontId="36" fillId="0" borderId="2" xfId="37" applyNumberFormat="1" applyFont="1" applyBorder="1" applyAlignment="1"/>
    <xf numFmtId="4" fontId="106" fillId="0" borderId="2" xfId="0" applyNumberFormat="1" applyFont="1" applyBorder="1"/>
    <xf numFmtId="0" fontId="106" fillId="7" borderId="2" xfId="0" applyFont="1" applyFill="1" applyBorder="1" applyAlignment="1" applyProtection="1">
      <alignment vertical="top"/>
      <protection locked="0"/>
    </xf>
    <xf numFmtId="0" fontId="36" fillId="0" borderId="2" xfId="0" applyFont="1" applyBorder="1" applyAlignment="1">
      <alignment vertical="top"/>
    </xf>
    <xf numFmtId="0" fontId="36" fillId="0" borderId="2" xfId="0" applyFont="1" applyBorder="1" applyAlignment="1" applyProtection="1">
      <alignment horizontal="center"/>
      <protection locked="0"/>
    </xf>
    <xf numFmtId="0" fontId="36" fillId="0" borderId="2" xfId="0" applyFont="1" applyBorder="1" applyAlignment="1" applyProtection="1">
      <alignment vertical="top" wrapText="1"/>
      <protection locked="0"/>
    </xf>
    <xf numFmtId="0" fontId="36" fillId="7" borderId="2" xfId="0" applyFont="1" applyFill="1" applyBorder="1" applyAlignment="1" applyProtection="1">
      <protection locked="0"/>
    </xf>
    <xf numFmtId="4" fontId="106" fillId="0" borderId="2" xfId="0" applyNumberFormat="1" applyFont="1" applyBorder="1" applyAlignment="1">
      <alignment horizontal="right" wrapText="1"/>
    </xf>
    <xf numFmtId="0" fontId="36" fillId="0" borderId="2" xfId="0" applyFont="1" applyBorder="1" applyAlignment="1">
      <alignment vertical="top" wrapText="1"/>
    </xf>
    <xf numFmtId="4" fontId="36" fillId="0" borderId="2" xfId="0" applyNumberFormat="1" applyFont="1" applyBorder="1" applyAlignment="1">
      <alignment horizontal="right" wrapText="1"/>
    </xf>
    <xf numFmtId="4" fontId="106" fillId="7" borderId="2" xfId="0" applyNumberFormat="1" applyFont="1" applyFill="1" applyBorder="1"/>
    <xf numFmtId="0" fontId="36" fillId="0" borderId="2" xfId="0" applyFont="1" applyBorder="1" applyAlignment="1">
      <alignment horizontal="center"/>
    </xf>
    <xf numFmtId="0" fontId="36" fillId="0" borderId="2" xfId="0" applyFont="1" applyBorder="1" applyAlignment="1"/>
    <xf numFmtId="0" fontId="54" fillId="0" borderId="2" xfId="0" applyFont="1" applyBorder="1" applyAlignment="1">
      <alignment vertical="top" wrapText="1"/>
    </xf>
    <xf numFmtId="0" fontId="54" fillId="0" borderId="2" xfId="0" applyFont="1" applyBorder="1" applyAlignment="1">
      <alignment horizontal="center"/>
    </xf>
    <xf numFmtId="0" fontId="54" fillId="0" borderId="2" xfId="0" applyFont="1" applyBorder="1" applyAlignment="1"/>
    <xf numFmtId="4" fontId="54" fillId="0" borderId="2" xfId="0" applyNumberFormat="1" applyFont="1" applyBorder="1"/>
    <xf numFmtId="4" fontId="47" fillId="0" borderId="24" xfId="0" applyNumberFormat="1" applyFont="1" applyBorder="1"/>
    <xf numFmtId="0" fontId="106" fillId="0" borderId="2" xfId="0" applyFont="1" applyBorder="1" applyAlignment="1" applyProtection="1">
      <alignment vertical="top" wrapText="1"/>
      <protection locked="0"/>
    </xf>
    <xf numFmtId="0" fontId="106" fillId="0" borderId="2" xfId="0" applyFont="1" applyBorder="1" applyAlignment="1" applyProtection="1">
      <alignment horizontal="center"/>
      <protection locked="0"/>
    </xf>
    <xf numFmtId="0" fontId="106" fillId="0" borderId="2" xfId="0" applyFont="1" applyBorder="1" applyAlignment="1" applyProtection="1">
      <protection locked="0"/>
    </xf>
    <xf numFmtId="0" fontId="106" fillId="0" borderId="2" xfId="0" quotePrefix="1" applyFont="1" applyBorder="1" applyAlignment="1" applyProtection="1">
      <alignment vertical="top" wrapText="1"/>
      <protection locked="0"/>
    </xf>
    <xf numFmtId="0" fontId="36" fillId="7" borderId="2" xfId="0" applyFont="1" applyFill="1" applyBorder="1" applyAlignment="1" applyProtection="1">
      <alignment vertical="top" wrapText="1"/>
      <protection locked="0"/>
    </xf>
    <xf numFmtId="0" fontId="36" fillId="7" borderId="2" xfId="0" applyFont="1" applyFill="1" applyBorder="1" applyAlignment="1" applyProtection="1">
      <alignment horizontal="center"/>
      <protection locked="0"/>
    </xf>
    <xf numFmtId="0" fontId="36" fillId="7" borderId="2" xfId="0" quotePrefix="1" applyFont="1" applyFill="1" applyBorder="1" applyAlignment="1" applyProtection="1">
      <alignment vertical="top" wrapText="1"/>
      <protection locked="0"/>
    </xf>
    <xf numFmtId="0" fontId="105" fillId="0" borderId="2" xfId="0" quotePrefix="1" applyFont="1" applyBorder="1" applyAlignment="1" applyProtection="1">
      <alignment vertical="top" wrapText="1"/>
      <protection locked="0"/>
    </xf>
    <xf numFmtId="0" fontId="106" fillId="7" borderId="3" xfId="0" applyFont="1" applyFill="1" applyBorder="1" applyAlignment="1" applyProtection="1">
      <alignment vertical="top"/>
      <protection locked="0"/>
    </xf>
    <xf numFmtId="0" fontId="106" fillId="7" borderId="1" xfId="0" applyFont="1" applyFill="1" applyBorder="1" applyAlignment="1" applyProtection="1">
      <alignment horizontal="center"/>
      <protection locked="0"/>
    </xf>
    <xf numFmtId="3" fontId="106" fillId="0" borderId="4" xfId="0" applyNumberFormat="1" applyFont="1" applyBorder="1" applyAlignment="1" applyProtection="1">
      <protection locked="0"/>
    </xf>
    <xf numFmtId="0" fontId="105" fillId="0" borderId="0" xfId="0" applyFont="1" applyBorder="1" applyAlignment="1" applyProtection="1">
      <alignment horizontal="center"/>
      <protection locked="0"/>
    </xf>
    <xf numFmtId="0" fontId="36" fillId="0" borderId="5" xfId="0" quotePrefix="1" applyFont="1" applyBorder="1" applyAlignment="1" applyProtection="1">
      <alignment vertical="top" wrapText="1"/>
      <protection locked="0"/>
    </xf>
    <xf numFmtId="0" fontId="54" fillId="7" borderId="2" xfId="0" applyFont="1" applyFill="1" applyBorder="1" applyAlignment="1" applyProtection="1">
      <alignment vertical="top" wrapText="1"/>
      <protection locked="0"/>
    </xf>
    <xf numFmtId="0" fontId="105" fillId="0" borderId="23" xfId="0" applyFont="1" applyBorder="1" applyAlignment="1">
      <alignment horizontal="center" vertical="top"/>
    </xf>
    <xf numFmtId="0" fontId="36" fillId="7" borderId="25" xfId="0" applyFont="1" applyFill="1" applyBorder="1" applyAlignment="1" applyProtection="1">
      <alignment vertical="top" wrapText="1"/>
      <protection locked="0"/>
    </xf>
    <xf numFmtId="0" fontId="36" fillId="7" borderId="25" xfId="0" applyFont="1" applyFill="1" applyBorder="1" applyAlignment="1" applyProtection="1">
      <alignment horizontal="center"/>
      <protection locked="0"/>
    </xf>
    <xf numFmtId="0" fontId="36" fillId="0" borderId="25" xfId="0" applyFont="1" applyBorder="1" applyAlignment="1" applyProtection="1">
      <protection locked="0"/>
    </xf>
    <xf numFmtId="4" fontId="106" fillId="0" borderId="25" xfId="0" applyNumberFormat="1" applyFont="1" applyBorder="1" applyAlignment="1" applyProtection="1">
      <alignment horizontal="right"/>
      <protection locked="0"/>
    </xf>
    <xf numFmtId="4" fontId="36" fillId="0" borderId="25" xfId="0" applyNumberFormat="1" applyFont="1" applyBorder="1"/>
    <xf numFmtId="0" fontId="47" fillId="7" borderId="0" xfId="0" applyFont="1" applyFill="1" applyAlignment="1" applyProtection="1">
      <alignment vertical="top"/>
      <protection locked="0"/>
    </xf>
    <xf numFmtId="0" fontId="47" fillId="7" borderId="0" xfId="0" applyFont="1" applyFill="1" applyAlignment="1" applyProtection="1">
      <alignment horizontal="center"/>
      <protection locked="0"/>
    </xf>
    <xf numFmtId="4" fontId="112" fillId="0" borderId="0" xfId="0" applyNumberFormat="1" applyFont="1" applyAlignment="1" applyProtection="1">
      <alignment horizontal="right"/>
      <protection locked="0"/>
    </xf>
    <xf numFmtId="0" fontId="111" fillId="0" borderId="3" xfId="0" applyFont="1" applyBorder="1" applyAlignment="1" applyProtection="1">
      <alignment vertical="top" wrapText="1"/>
      <protection locked="0"/>
    </xf>
    <xf numFmtId="4" fontId="116" fillId="0" borderId="1" xfId="0" applyNumberFormat="1" applyFont="1" applyBorder="1" applyAlignment="1">
      <alignment horizontal="center"/>
    </xf>
    <xf numFmtId="1" fontId="116" fillId="0" borderId="4" xfId="34" applyNumberFormat="1" applyFont="1" applyFill="1" applyBorder="1" applyAlignment="1" applyProtection="1"/>
    <xf numFmtId="0" fontId="111" fillId="0" borderId="5" xfId="0" applyFont="1" applyBorder="1" applyAlignment="1" applyProtection="1">
      <alignment vertical="top" wrapText="1"/>
      <protection locked="0"/>
    </xf>
    <xf numFmtId="4" fontId="116" fillId="0" borderId="0" xfId="0" applyNumberFormat="1" applyFont="1" applyBorder="1" applyAlignment="1">
      <alignment horizontal="center"/>
    </xf>
    <xf numFmtId="1" fontId="116" fillId="0" borderId="6" xfId="34" applyNumberFormat="1" applyFont="1" applyFill="1" applyBorder="1" applyAlignment="1" applyProtection="1"/>
    <xf numFmtId="0" fontId="111" fillId="0" borderId="26" xfId="0" applyFont="1" applyBorder="1" applyAlignment="1" applyProtection="1">
      <alignment vertical="top" wrapText="1"/>
      <protection locked="0"/>
    </xf>
    <xf numFmtId="0" fontId="106" fillId="0" borderId="5" xfId="0" applyFont="1" applyBorder="1" applyAlignment="1">
      <alignment vertical="top" wrapText="1"/>
    </xf>
    <xf numFmtId="0" fontId="116" fillId="0" borderId="0" xfId="0" applyFont="1" applyBorder="1" applyAlignment="1">
      <alignment horizontal="center"/>
    </xf>
    <xf numFmtId="1" fontId="116" fillId="0" borderId="6" xfId="0" applyNumberFormat="1" applyFont="1" applyBorder="1" applyAlignment="1"/>
    <xf numFmtId="4" fontId="106" fillId="0" borderId="0" xfId="0" applyNumberFormat="1" applyFont="1" applyBorder="1"/>
    <xf numFmtId="4" fontId="116" fillId="8" borderId="27" xfId="0" applyNumberFormat="1" applyFont="1" applyFill="1" applyBorder="1" applyAlignment="1">
      <alignment vertical="top" wrapText="1"/>
    </xf>
    <xf numFmtId="0" fontId="117" fillId="0" borderId="2" xfId="0" applyFont="1" applyBorder="1" applyAlignment="1" applyProtection="1">
      <alignment vertical="top" wrapText="1"/>
      <protection locked="0"/>
    </xf>
    <xf numFmtId="0" fontId="116" fillId="0" borderId="2" xfId="0" applyFont="1" applyBorder="1" applyAlignment="1">
      <alignment horizontal="center"/>
    </xf>
    <xf numFmtId="1" fontId="116" fillId="0" borderId="2" xfId="0" applyNumberFormat="1" applyFont="1" applyBorder="1" applyAlignment="1"/>
    <xf numFmtId="0" fontId="105" fillId="7" borderId="2" xfId="0" applyFont="1" applyFill="1" applyBorder="1" applyAlignment="1" applyProtection="1">
      <alignment vertical="top" wrapText="1"/>
      <protection locked="0"/>
    </xf>
    <xf numFmtId="0" fontId="105" fillId="7" borderId="2" xfId="0" applyFont="1" applyFill="1" applyBorder="1" applyAlignment="1" applyProtection="1">
      <alignment horizontal="center"/>
      <protection locked="0"/>
    </xf>
    <xf numFmtId="1" fontId="105" fillId="7" borderId="2" xfId="0" applyNumberFormat="1" applyFont="1" applyFill="1" applyBorder="1" applyAlignment="1" applyProtection="1">
      <protection locked="0"/>
    </xf>
    <xf numFmtId="4" fontId="111" fillId="7" borderId="2" xfId="0" applyNumberFormat="1" applyFont="1" applyFill="1" applyBorder="1" applyAlignment="1" applyProtection="1">
      <alignment horizontal="right"/>
      <protection locked="0"/>
    </xf>
    <xf numFmtId="4" fontId="128" fillId="7" borderId="0" xfId="0" applyNumberFormat="1" applyFont="1" applyFill="1" applyAlignment="1" applyProtection="1">
      <alignment horizontal="right"/>
      <protection locked="0"/>
    </xf>
    <xf numFmtId="0" fontId="121" fillId="0" borderId="2" xfId="0" applyFont="1" applyBorder="1" applyAlignment="1" applyProtection="1">
      <alignment vertical="top" wrapText="1"/>
      <protection locked="0"/>
    </xf>
    <xf numFmtId="1" fontId="105" fillId="0" borderId="2" xfId="0" applyNumberFormat="1" applyFont="1" applyBorder="1" applyAlignment="1" applyProtection="1">
      <protection locked="0"/>
    </xf>
    <xf numFmtId="4" fontId="57" fillId="0" borderId="2" xfId="0" applyNumberFormat="1" applyFont="1" applyBorder="1" applyProtection="1">
      <protection locked="0"/>
    </xf>
    <xf numFmtId="0" fontId="122" fillId="0" borderId="2" xfId="0" applyFont="1" applyBorder="1" applyAlignment="1" applyProtection="1">
      <alignment vertical="top" wrapText="1"/>
      <protection locked="0"/>
    </xf>
    <xf numFmtId="0" fontId="105" fillId="0" borderId="2" xfId="0" applyFont="1" applyBorder="1" applyAlignment="1">
      <alignment horizontal="center"/>
    </xf>
    <xf numFmtId="0" fontId="121" fillId="0" borderId="2" xfId="0" applyFont="1" applyBorder="1" applyAlignment="1">
      <alignment vertical="top" wrapText="1"/>
    </xf>
    <xf numFmtId="0" fontId="121" fillId="0" borderId="2" xfId="35" applyFont="1" applyBorder="1" applyAlignment="1">
      <alignment vertical="top" wrapText="1"/>
    </xf>
    <xf numFmtId="0" fontId="36" fillId="0" borderId="2" xfId="35" applyFont="1" applyBorder="1" applyAlignment="1">
      <alignment vertical="top" wrapText="1"/>
    </xf>
    <xf numFmtId="0" fontId="36" fillId="0" borderId="2" xfId="38" applyFont="1" applyBorder="1" applyAlignment="1">
      <alignment vertical="top" wrapText="1"/>
    </xf>
    <xf numFmtId="0" fontId="105" fillId="0" borderId="2" xfId="0" applyFont="1" applyBorder="1" applyAlignment="1">
      <alignment vertical="top" wrapText="1"/>
    </xf>
    <xf numFmtId="1" fontId="105" fillId="0" borderId="2" xfId="0" applyNumberFormat="1" applyFont="1" applyBorder="1" applyAlignment="1"/>
    <xf numFmtId="0" fontId="54" fillId="7" borderId="2" xfId="0" applyFont="1" applyFill="1" applyBorder="1" applyAlignment="1" applyProtection="1">
      <alignment horizontal="center"/>
      <protection locked="0"/>
    </xf>
    <xf numFmtId="0" fontId="54" fillId="0" borderId="2" xfId="0" applyFont="1" applyBorder="1" applyAlignment="1" applyProtection="1">
      <protection locked="0"/>
    </xf>
    <xf numFmtId="4" fontId="116" fillId="0" borderId="2" xfId="0" applyNumberFormat="1" applyFont="1" applyBorder="1" applyAlignment="1" applyProtection="1">
      <alignment horizontal="right"/>
      <protection locked="0"/>
    </xf>
    <xf numFmtId="0" fontId="54" fillId="0" borderId="2" xfId="0" applyFont="1" applyBorder="1" applyAlignment="1" applyProtection="1">
      <alignment vertical="top" wrapText="1"/>
      <protection locked="0"/>
    </xf>
    <xf numFmtId="0" fontId="54" fillId="0" borderId="2" xfId="0" applyFont="1" applyBorder="1" applyAlignment="1" applyProtection="1">
      <alignment horizontal="center"/>
      <protection locked="0"/>
    </xf>
    <xf numFmtId="0" fontId="127" fillId="7" borderId="0" xfId="0" applyFont="1" applyFill="1" applyAlignment="1" applyProtection="1">
      <alignment vertical="top"/>
      <protection locked="0"/>
    </xf>
    <xf numFmtId="0" fontId="116" fillId="0" borderId="2" xfId="1" applyFont="1" applyBorder="1" applyAlignment="1">
      <alignment vertical="top" wrapText="1"/>
    </xf>
    <xf numFmtId="0" fontId="35" fillId="0" borderId="2" xfId="0" applyFont="1" applyBorder="1" applyAlignment="1" applyProtection="1">
      <alignment horizontal="right"/>
      <protection locked="0"/>
    </xf>
    <xf numFmtId="3" fontId="35" fillId="0" borderId="2" xfId="0" applyNumberFormat="1" applyFont="1" applyBorder="1" applyProtection="1">
      <protection locked="0"/>
    </xf>
    <xf numFmtId="4" fontId="97" fillId="0" borderId="2" xfId="0" applyNumberFormat="1" applyFont="1" applyBorder="1" applyAlignment="1" applyProtection="1">
      <alignment horizontal="right"/>
      <protection locked="0"/>
    </xf>
    <xf numFmtId="3" fontId="35" fillId="0" borderId="2" xfId="0" applyNumberFormat="1" applyFont="1" applyBorder="1" applyAlignment="1" applyProtection="1">
      <alignment horizontal="right"/>
      <protection locked="0"/>
    </xf>
    <xf numFmtId="0" fontId="45" fillId="0" borderId="0" xfId="0" applyFont="1" applyAlignment="1" applyProtection="1">
      <alignment horizontal="right"/>
      <protection locked="0"/>
    </xf>
    <xf numFmtId="0" fontId="22" fillId="0" borderId="2" xfId="1" applyBorder="1" applyAlignment="1">
      <alignment vertical="top" wrapText="1"/>
    </xf>
    <xf numFmtId="0" fontId="36" fillId="0" borderId="2" xfId="0" applyFont="1" applyBorder="1" applyAlignment="1" applyProtection="1">
      <alignment horizontal="justify" vertical="justify"/>
      <protection locked="0"/>
    </xf>
    <xf numFmtId="0" fontId="36" fillId="0" borderId="2" xfId="0" applyFont="1" applyBorder="1" applyAlignment="1" applyProtection="1">
      <alignment horizontal="right"/>
      <protection locked="0"/>
    </xf>
    <xf numFmtId="3" fontId="36" fillId="0" borderId="2" xfId="0" applyNumberFormat="1" applyFont="1" applyBorder="1" applyAlignment="1" applyProtection="1">
      <alignment horizontal="right"/>
      <protection locked="0"/>
    </xf>
    <xf numFmtId="0" fontId="36" fillId="0" borderId="2" xfId="0" applyFont="1" applyBorder="1" applyAlignment="1" applyProtection="1">
      <alignment horizontal="justify" vertical="top" wrapText="1"/>
      <protection locked="0"/>
    </xf>
    <xf numFmtId="3" fontId="36" fillId="0" borderId="2" xfId="0" applyNumberFormat="1" applyFont="1" applyBorder="1" applyProtection="1">
      <protection locked="0"/>
    </xf>
    <xf numFmtId="4" fontId="129" fillId="0" borderId="24" xfId="0" applyNumberFormat="1" applyFont="1" applyBorder="1" applyAlignment="1" applyProtection="1">
      <alignment horizontal="right"/>
      <protection locked="0"/>
    </xf>
    <xf numFmtId="4" fontId="112" fillId="0" borderId="0" xfId="0" applyNumberFormat="1" applyFont="1" applyProtection="1">
      <protection locked="0"/>
    </xf>
    <xf numFmtId="4" fontId="45" fillId="0" borderId="22" xfId="0" applyNumberFormat="1" applyFont="1" applyBorder="1"/>
    <xf numFmtId="0" fontId="47" fillId="6" borderId="0" xfId="0" applyFont="1" applyFill="1" applyAlignment="1" applyProtection="1">
      <alignment horizontal="center" vertical="center"/>
      <protection locked="0"/>
    </xf>
    <xf numFmtId="0" fontId="47" fillId="6" borderId="0" xfId="0" applyFont="1" applyFill="1" applyAlignment="1" applyProtection="1">
      <alignment vertical="center"/>
      <protection locked="0"/>
    </xf>
    <xf numFmtId="4" fontId="112" fillId="6" borderId="0" xfId="0" applyNumberFormat="1" applyFont="1" applyFill="1" applyAlignment="1">
      <alignment vertical="center"/>
    </xf>
    <xf numFmtId="0" fontId="54" fillId="0" borderId="23" xfId="0" applyFont="1" applyBorder="1" applyAlignment="1" applyProtection="1">
      <alignment horizontal="center" vertical="top"/>
      <protection locked="0"/>
    </xf>
    <xf numFmtId="0" fontId="45" fillId="0" borderId="0" xfId="3" applyFont="1" applyBorder="1" applyAlignment="1">
      <alignment horizontal="left" vertical="center"/>
    </xf>
    <xf numFmtId="0" fontId="45" fillId="0" borderId="0" xfId="3" applyFont="1" applyBorder="1" applyAlignment="1">
      <alignment vertical="center"/>
    </xf>
    <xf numFmtId="0" fontId="45" fillId="0" borderId="0" xfId="3" applyFont="1" applyBorder="1" applyAlignment="1">
      <alignment horizontal="center" vertical="center"/>
    </xf>
    <xf numFmtId="1" fontId="45" fillId="0" borderId="0" xfId="3" applyNumberFormat="1" applyFont="1" applyBorder="1" applyAlignment="1">
      <alignment horizontal="center" vertical="top"/>
    </xf>
    <xf numFmtId="4" fontId="45" fillId="0" borderId="0" xfId="3" applyNumberFormat="1" applyFont="1" applyBorder="1" applyAlignment="1">
      <alignment horizontal="center" vertical="center"/>
    </xf>
    <xf numFmtId="2" fontId="45" fillId="0" borderId="0" xfId="3" applyNumberFormat="1" applyFont="1" applyBorder="1" applyAlignment="1">
      <alignment vertical="center"/>
    </xf>
    <xf numFmtId="165" fontId="45" fillId="0" borderId="0" xfId="3" applyNumberFormat="1" applyFont="1" applyBorder="1" applyAlignment="1">
      <alignment vertical="center"/>
    </xf>
    <xf numFmtId="0" fontId="47" fillId="0" borderId="0" xfId="23" applyFont="1" applyFill="1" applyAlignment="1">
      <alignment horizontal="justify" vertical="top" wrapText="1"/>
    </xf>
    <xf numFmtId="0" fontId="73" fillId="0" borderId="0" xfId="0" applyFont="1" applyAlignment="1">
      <alignment wrapText="1"/>
    </xf>
    <xf numFmtId="0" fontId="130" fillId="0" borderId="0" xfId="0" applyFont="1" applyAlignment="1">
      <alignment horizontal="center"/>
    </xf>
    <xf numFmtId="165" fontId="4" fillId="0" borderId="24" xfId="0" applyNumberFormat="1" applyFont="1" applyBorder="1" applyAlignment="1">
      <alignment horizontal="center"/>
    </xf>
    <xf numFmtId="0" fontId="13" fillId="0" borderId="3" xfId="0" applyFont="1" applyBorder="1" applyAlignment="1">
      <alignment horizontal="center" vertical="center" wrapText="1"/>
    </xf>
    <xf numFmtId="0" fontId="13" fillId="0" borderId="1"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5" xfId="0" applyFont="1" applyBorder="1" applyAlignment="1">
      <alignment horizontal="center" vertical="center" wrapText="1"/>
    </xf>
    <xf numFmtId="0" fontId="13" fillId="0" borderId="0" xfId="0" applyFont="1" applyBorder="1" applyAlignment="1">
      <alignment horizontal="center" vertical="center" wrapText="1"/>
    </xf>
    <xf numFmtId="0" fontId="13" fillId="0" borderId="6"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9" xfId="0" applyFont="1" applyBorder="1" applyAlignment="1">
      <alignment horizontal="center" vertical="center" wrapText="1"/>
    </xf>
    <xf numFmtId="4" fontId="33" fillId="0" borderId="2" xfId="0" applyNumberFormat="1" applyFont="1" applyBorder="1" applyAlignment="1">
      <alignment horizontal="center" vertical="top" wrapText="1"/>
    </xf>
    <xf numFmtId="165" fontId="33" fillId="0" borderId="2" xfId="0" applyNumberFormat="1" applyFont="1" applyBorder="1" applyAlignment="1">
      <alignment horizontal="center" vertical="top" wrapText="1"/>
    </xf>
    <xf numFmtId="0" fontId="38" fillId="0" borderId="0" xfId="0" applyFont="1" applyAlignment="1">
      <alignment horizontal="center" vertical="top"/>
    </xf>
    <xf numFmtId="4" fontId="13" fillId="0" borderId="2" xfId="0" applyNumberFormat="1" applyFont="1" applyBorder="1" applyAlignment="1">
      <alignment horizontal="center" vertical="top" wrapText="1"/>
    </xf>
    <xf numFmtId="0" fontId="26" fillId="5" borderId="10" xfId="0" applyFont="1" applyFill="1" applyBorder="1" applyAlignment="1">
      <alignment horizontal="left" vertical="center" wrapText="1"/>
    </xf>
    <xf numFmtId="0" fontId="5" fillId="0" borderId="11" xfId="0" applyFont="1" applyBorder="1" applyAlignment="1">
      <alignment horizontal="left" vertical="center"/>
    </xf>
    <xf numFmtId="0" fontId="5" fillId="0" borderId="12" xfId="0" applyFont="1" applyBorder="1" applyAlignment="1">
      <alignment horizontal="left" vertical="center"/>
    </xf>
    <xf numFmtId="0" fontId="3" fillId="0" borderId="0" xfId="0" applyFont="1" applyAlignment="1">
      <alignment horizontal="left" vertical="top" wrapText="1"/>
    </xf>
    <xf numFmtId="0" fontId="102" fillId="6" borderId="0" xfId="0" applyFont="1" applyFill="1" applyBorder="1" applyAlignment="1" applyProtection="1">
      <alignment wrapText="1"/>
      <protection locked="0"/>
    </xf>
    <xf numFmtId="0" fontId="118" fillId="6" borderId="0" xfId="0" applyFont="1" applyFill="1" applyBorder="1" applyAlignment="1">
      <alignment vertical="center"/>
    </xf>
    <xf numFmtId="0" fontId="45" fillId="0" borderId="8" xfId="26" applyFont="1" applyFill="1" applyBorder="1" applyAlignment="1">
      <alignment horizontal="left" vertical="center"/>
    </xf>
    <xf numFmtId="0" fontId="36" fillId="0" borderId="0" xfId="23" applyFont="1" applyFill="1" applyAlignment="1">
      <alignment horizontal="justify" vertical="top" wrapText="1"/>
    </xf>
    <xf numFmtId="0" fontId="49" fillId="0" borderId="0" xfId="7" applyFont="1" applyFill="1" applyAlignment="1">
      <alignment vertical="center"/>
    </xf>
    <xf numFmtId="0" fontId="49" fillId="0" borderId="0" xfId="26" applyFont="1" applyBorder="1" applyAlignment="1">
      <alignment horizontal="center" vertical="center"/>
    </xf>
    <xf numFmtId="0" fontId="35" fillId="0" borderId="0" xfId="26" applyFont="1" applyBorder="1" applyAlignment="1">
      <alignment vertical="top" wrapText="1"/>
    </xf>
    <xf numFmtId="0" fontId="45" fillId="0" borderId="0" xfId="26" applyFont="1" applyBorder="1" applyAlignment="1">
      <alignment horizontal="left" vertical="center"/>
    </xf>
    <xf numFmtId="0" fontId="45" fillId="0" borderId="0" xfId="26" applyFont="1" applyFill="1" applyBorder="1" applyAlignment="1">
      <alignment horizontal="left" vertical="center"/>
    </xf>
    <xf numFmtId="0" fontId="36" fillId="0" borderId="0" xfId="23" applyFont="1" applyFill="1" applyAlignment="1">
      <alignment horizontal="left" vertical="top" wrapText="1"/>
    </xf>
    <xf numFmtId="0" fontId="36" fillId="0" borderId="0" xfId="6" applyFont="1" applyFill="1" applyAlignment="1">
      <alignment horizontal="justify" vertical="top" wrapText="1"/>
    </xf>
    <xf numFmtId="0" fontId="36" fillId="0" borderId="0" xfId="6" applyFont="1" applyFill="1" applyAlignment="1">
      <alignment horizontal="left" vertical="top" wrapText="1"/>
    </xf>
    <xf numFmtId="0" fontId="47" fillId="0" borderId="0" xfId="6" applyFont="1" applyFill="1" applyAlignment="1">
      <alignment horizontal="justify" vertical="top" wrapText="1"/>
    </xf>
    <xf numFmtId="0" fontId="47" fillId="0" borderId="0" xfId="23" applyFont="1" applyFill="1" applyAlignment="1">
      <alignment horizontal="justify" vertical="top" wrapText="1"/>
    </xf>
    <xf numFmtId="0" fontId="47" fillId="0" borderId="0" xfId="6" applyFont="1" applyFill="1" applyAlignment="1">
      <alignment horizontal="left" vertical="top" wrapText="1"/>
    </xf>
    <xf numFmtId="0" fontId="82" fillId="0" borderId="0" xfId="4" applyFont="1" applyFill="1" applyBorder="1" applyAlignment="1">
      <alignment horizontal="left" vertical="center" wrapText="1" indent="13"/>
    </xf>
    <xf numFmtId="2" fontId="35" fillId="0" borderId="21" xfId="4" quotePrefix="1" applyNumberFormat="1" applyFont="1" applyFill="1" applyBorder="1" applyAlignment="1">
      <alignment horizontal="left" vertical="center"/>
    </xf>
    <xf numFmtId="2" fontId="0" fillId="0" borderId="6" xfId="4" applyNumberFormat="1" applyFont="1" applyFill="1" applyBorder="1" applyAlignment="1">
      <alignment horizontal="left" vertical="center"/>
    </xf>
    <xf numFmtId="49" fontId="83" fillId="0" borderId="7" xfId="21" applyNumberFormat="1" applyFont="1" applyFill="1" applyBorder="1" applyAlignment="1">
      <alignment horizontal="left" vertical="top"/>
    </xf>
    <xf numFmtId="0" fontId="35" fillId="0" borderId="8" xfId="6" applyBorder="1"/>
    <xf numFmtId="2" fontId="35" fillId="0" borderId="8" xfId="6" quotePrefix="1" applyNumberFormat="1" applyFont="1" applyFill="1" applyBorder="1" applyAlignment="1">
      <alignment horizontal="left" vertical="center" wrapText="1"/>
    </xf>
    <xf numFmtId="2" fontId="35" fillId="0" borderId="9" xfId="6" applyNumberFormat="1" applyFont="1" applyFill="1" applyBorder="1" applyAlignment="1">
      <alignment horizontal="left" vertical="center" wrapText="1"/>
    </xf>
    <xf numFmtId="0" fontId="35" fillId="0" borderId="1" xfId="5" applyFont="1" applyFill="1" applyBorder="1" applyAlignment="1">
      <alignment horizontal="center" vertical="center"/>
    </xf>
    <xf numFmtId="49" fontId="44" fillId="0" borderId="5" xfId="5" applyNumberFormat="1" applyFont="1" applyFill="1" applyBorder="1" applyAlignment="1">
      <alignment horizontal="left" vertical="center"/>
    </xf>
    <xf numFmtId="49" fontId="35" fillId="0" borderId="0" xfId="5" applyNumberFormat="1" applyFont="1" applyFill="1" applyBorder="1" applyAlignment="1">
      <alignment horizontal="left" vertical="center"/>
    </xf>
    <xf numFmtId="49" fontId="62" fillId="0" borderId="10" xfId="7" applyNumberFormat="1" applyFont="1" applyFill="1" applyBorder="1" applyAlignment="1">
      <alignment horizontal="left" vertical="center" wrapText="1"/>
    </xf>
    <xf numFmtId="49" fontId="62" fillId="0" borderId="11" xfId="7" applyNumberFormat="1" applyFont="1" applyFill="1" applyBorder="1" applyAlignment="1">
      <alignment horizontal="left" vertical="center" wrapText="1"/>
    </xf>
    <xf numFmtId="165" fontId="4" fillId="0" borderId="24" xfId="1" applyNumberFormat="1" applyFont="1" applyBorder="1" applyAlignment="1">
      <alignment horizontal="center" vertical="center"/>
    </xf>
    <xf numFmtId="165" fontId="3" fillId="0" borderId="24" xfId="0" applyNumberFormat="1" applyFont="1" applyBorder="1" applyAlignment="1">
      <alignment horizontal="center"/>
    </xf>
    <xf numFmtId="165" fontId="4" fillId="0" borderId="24" xfId="0" applyNumberFormat="1" applyFont="1" applyBorder="1" applyAlignment="1">
      <alignment horizontal="right" vertical="center"/>
    </xf>
    <xf numFmtId="165" fontId="3" fillId="0" borderId="24" xfId="0" applyNumberFormat="1" applyFont="1" applyBorder="1" applyAlignment="1">
      <alignment horizontal="right" vertical="center"/>
    </xf>
    <xf numFmtId="165" fontId="71" fillId="0" borderId="24" xfId="0" applyNumberFormat="1" applyFont="1" applyBorder="1" applyAlignment="1">
      <alignment horizontal="right" vertical="center"/>
    </xf>
    <xf numFmtId="165" fontId="73" fillId="0" borderId="24" xfId="0" applyNumberFormat="1" applyFont="1" applyBorder="1" applyAlignment="1">
      <alignment horizontal="right" vertical="center"/>
    </xf>
    <xf numFmtId="165" fontId="72" fillId="0" borderId="24" xfId="0" applyNumberFormat="1" applyFont="1" applyBorder="1" applyAlignment="1">
      <alignment horizontal="right" vertical="center"/>
    </xf>
    <xf numFmtId="165" fontId="66" fillId="0" borderId="24" xfId="0" applyNumberFormat="1" applyFont="1" applyBorder="1" applyAlignment="1">
      <alignment horizontal="right" vertical="center"/>
    </xf>
    <xf numFmtId="4" fontId="112" fillId="0" borderId="24" xfId="0" applyNumberFormat="1" applyFont="1" applyBorder="1" applyProtection="1">
      <protection locked="0"/>
    </xf>
    <xf numFmtId="4" fontId="47" fillId="6" borderId="24" xfId="0" applyNumberFormat="1" applyFont="1" applyFill="1" applyBorder="1"/>
    <xf numFmtId="4" fontId="62" fillId="0" borderId="24" xfId="7" applyNumberFormat="1" applyFont="1" applyFill="1" applyBorder="1" applyAlignment="1">
      <alignment horizontal="center"/>
    </xf>
    <xf numFmtId="165" fontId="45" fillId="0" borderId="24" xfId="3" applyNumberFormat="1" applyFont="1" applyBorder="1" applyAlignment="1">
      <alignment vertical="center"/>
    </xf>
    <xf numFmtId="7" fontId="45" fillId="0" borderId="24" xfId="26" applyNumberFormat="1" applyFont="1" applyFill="1" applyBorder="1" applyAlignment="1">
      <alignment horizontal="right" vertical="center"/>
    </xf>
    <xf numFmtId="165" fontId="63" fillId="0" borderId="24" xfId="0" applyNumberFormat="1" applyFont="1" applyBorder="1"/>
    <xf numFmtId="165" fontId="10" fillId="0" borderId="24" xfId="0" applyNumberFormat="1" applyFont="1" applyBorder="1"/>
    <xf numFmtId="49" fontId="54" fillId="0" borderId="0" xfId="21" applyNumberFormat="1" applyFont="1" applyFill="1" applyAlignment="1">
      <alignment horizontal="center" vertical="center" wrapText="1"/>
    </xf>
    <xf numFmtId="49" fontId="54" fillId="0" borderId="28" xfId="21" applyNumberFormat="1" applyFont="1" applyFill="1" applyBorder="1" applyAlignment="1">
      <alignment horizontal="center" vertical="center" wrapText="1"/>
    </xf>
    <xf numFmtId="49" fontId="54" fillId="0" borderId="29" xfId="21" applyNumberFormat="1" applyFont="1" applyFill="1" applyBorder="1" applyAlignment="1">
      <alignment horizontal="center" vertical="center" wrapText="1"/>
    </xf>
    <xf numFmtId="49" fontId="54" fillId="0" borderId="30" xfId="21" applyNumberFormat="1" applyFont="1" applyFill="1" applyBorder="1" applyAlignment="1">
      <alignment horizontal="center" vertical="center" wrapText="1"/>
    </xf>
  </cellXfs>
  <cellStyles count="39">
    <cellStyle name="Excel Built-in Normal" xfId="1" xr:uid="{00000000-0005-0000-0000-000000000000}"/>
    <cellStyle name="Excel Built-in Normal 1" xfId="26" xr:uid="{00000000-0005-0000-0000-000001000000}"/>
    <cellStyle name="Normal 10 2" xfId="8" xr:uid="{00000000-0005-0000-0000-000002000000}"/>
    <cellStyle name="Normal 13" xfId="17" xr:uid="{00000000-0005-0000-0000-000003000000}"/>
    <cellStyle name="Normal 2 2 2" xfId="4" xr:uid="{00000000-0005-0000-0000-000004000000}"/>
    <cellStyle name="Normal 2 2 2 2 2" xfId="10" xr:uid="{00000000-0005-0000-0000-000005000000}"/>
    <cellStyle name="Normal 2 2 3 2" xfId="6" xr:uid="{00000000-0005-0000-0000-000006000000}"/>
    <cellStyle name="Normal 2 2 4" xfId="5" xr:uid="{00000000-0005-0000-0000-000007000000}"/>
    <cellStyle name="Normal 2 2 4 2" xfId="33" xr:uid="{00000000-0005-0000-0000-000008000000}"/>
    <cellStyle name="Normal 2 4 2" xfId="12" xr:uid="{00000000-0005-0000-0000-000009000000}"/>
    <cellStyle name="Normal 2 4 2 2" xfId="18" xr:uid="{00000000-0005-0000-0000-00000A000000}"/>
    <cellStyle name="Normal 2 4 2 2 2" xfId="7" xr:uid="{00000000-0005-0000-0000-00000B000000}"/>
    <cellStyle name="Normal 27 2" xfId="28" xr:uid="{00000000-0005-0000-0000-00000C000000}"/>
    <cellStyle name="Normal 3 13" xfId="13" xr:uid="{00000000-0005-0000-0000-00000D000000}"/>
    <cellStyle name="Normal 5" xfId="23" xr:uid="{00000000-0005-0000-0000-00000E000000}"/>
    <cellStyle name="Normal 5 11" xfId="14" xr:uid="{00000000-0005-0000-0000-00000F000000}"/>
    <cellStyle name="Normal 5 11 3" xfId="16" xr:uid="{00000000-0005-0000-0000-000010000000}"/>
    <cellStyle name="Normal 6" xfId="30" xr:uid="{00000000-0005-0000-0000-000011000000}"/>
    <cellStyle name="Normal 7" xfId="11" xr:uid="{00000000-0005-0000-0000-000012000000}"/>
    <cellStyle name="Normal 8 2" xfId="19" xr:uid="{00000000-0005-0000-0000-000013000000}"/>
    <cellStyle name="Normal_Cotag_Compact" xfId="36" xr:uid="{00000000-0005-0000-0000-000014000000}"/>
    <cellStyle name="Normal_KALKU 3 2" xfId="9" xr:uid="{00000000-0005-0000-0000-000015000000}"/>
    <cellStyle name="Normal_Naslovna strana" xfId="37" xr:uid="{00000000-0005-0000-0000-000016000000}"/>
    <cellStyle name="Normal_Sebastijan troškovnik" xfId="3" xr:uid="{00000000-0005-0000-0000-000017000000}"/>
    <cellStyle name="Normal_Troskovnik_VR_ZS 2" xfId="22" xr:uid="{00000000-0005-0000-0000-000018000000}"/>
    <cellStyle name="Normal_Troskovnik_VR_ZS 3" xfId="21" xr:uid="{00000000-0005-0000-0000-000019000000}"/>
    <cellStyle name="Normal_TROSKOVNIK-revizija2" xfId="25" xr:uid="{00000000-0005-0000-0000-00001A000000}"/>
    <cellStyle name="Normal_TROSKOVNIK-revizija2 2" xfId="29" xr:uid="{00000000-0005-0000-0000-00001B000000}"/>
    <cellStyle name="Normal_TROSKOVNIK-revizija2 2 2" xfId="32" xr:uid="{00000000-0005-0000-0000-00001C000000}"/>
    <cellStyle name="Normal_Troškovnik  Duplex prazan 300508 2" xfId="27" xr:uid="{00000000-0005-0000-0000-00001D000000}"/>
    <cellStyle name="Normal_TROŠKOVNIK - KAM - ŽUTO" xfId="24" xr:uid="{00000000-0005-0000-0000-00001E000000}"/>
    <cellStyle name="Normal_Troškovnik TOSHIBA" xfId="20" xr:uid="{00000000-0005-0000-0000-00001F000000}"/>
    <cellStyle name="Normalno" xfId="0" builtinId="0"/>
    <cellStyle name="Normalno 2" xfId="15" xr:uid="{00000000-0005-0000-0000-000020000000}"/>
    <cellStyle name="Normalno 4" xfId="31" xr:uid="{00000000-0005-0000-0000-000021000000}"/>
    <cellStyle name="Obično_2. troškovnik -INSTALACIJE VODOVODA I KANALIZACIJWE" xfId="2" xr:uid="{00000000-0005-0000-0000-000023000000}"/>
    <cellStyle name="Obično_RT Troškovnik VD Esser-Synova-Algorex, CO, PD, KP, EVR, PP, VN, DVN" xfId="38" xr:uid="{00000000-0005-0000-0000-000024000000}"/>
    <cellStyle name="Obično_SC Mini-EL" xfId="35" xr:uid="{00000000-0005-0000-0000-000025000000}"/>
    <cellStyle name="Zarez" xfId="34" builtin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e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5.emf"/><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6.jpeg"/></Relationships>
</file>

<file path=xl/drawings/_rels/drawing6.xml.rels><?xml version="1.0" encoding="UTF-8" standalone="yes"?>
<Relationships xmlns="http://schemas.openxmlformats.org/package/2006/relationships"><Relationship Id="rId1" Type="http://schemas.openxmlformats.org/officeDocument/2006/relationships/image" Target="../media/image7.jpeg"/></Relationships>
</file>

<file path=xl/drawings/drawing1.xml><?xml version="1.0" encoding="utf-8"?>
<xdr:wsDr xmlns:xdr="http://schemas.openxmlformats.org/drawingml/2006/spreadsheetDrawing" xmlns:a="http://schemas.openxmlformats.org/drawingml/2006/main">
  <xdr:twoCellAnchor editAs="oneCell">
    <xdr:from>
      <xdr:col>1</xdr:col>
      <xdr:colOff>57150</xdr:colOff>
      <xdr:row>56</xdr:row>
      <xdr:rowOff>76199</xdr:rowOff>
    </xdr:from>
    <xdr:to>
      <xdr:col>1</xdr:col>
      <xdr:colOff>2019300</xdr:colOff>
      <xdr:row>60</xdr:row>
      <xdr:rowOff>46525</xdr:rowOff>
    </xdr:to>
    <xdr:pic>
      <xdr:nvPicPr>
        <xdr:cNvPr id="4" name="Slika 3" descr="potpis marko.jpg">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stretch>
          <a:fillRect/>
        </a:stretch>
      </xdr:blipFill>
      <xdr:spPr>
        <a:xfrm>
          <a:off x="333375" y="11372849"/>
          <a:ext cx="1962150" cy="770426"/>
        </a:xfrm>
        <a:prstGeom prst="rect">
          <a:avLst/>
        </a:prstGeom>
      </xdr:spPr>
    </xdr:pic>
    <xdr:clientData/>
  </xdr:twoCellAnchor>
  <xdr:twoCellAnchor editAs="oneCell">
    <xdr:from>
      <xdr:col>1</xdr:col>
      <xdr:colOff>800100</xdr:colOff>
      <xdr:row>61</xdr:row>
      <xdr:rowOff>0</xdr:rowOff>
    </xdr:from>
    <xdr:to>
      <xdr:col>1</xdr:col>
      <xdr:colOff>800100</xdr:colOff>
      <xdr:row>61</xdr:row>
      <xdr:rowOff>3313</xdr:rowOff>
    </xdr:to>
    <xdr:pic>
      <xdr:nvPicPr>
        <xdr:cNvPr id="5" name="Picture 1">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57275" y="13211175"/>
          <a:ext cx="0" cy="33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1</xdr:col>
      <xdr:colOff>800100</xdr:colOff>
      <xdr:row>61</xdr:row>
      <xdr:rowOff>0</xdr:rowOff>
    </xdr:from>
    <xdr:ext cx="0" cy="1730"/>
    <xdr:pic>
      <xdr:nvPicPr>
        <xdr:cNvPr id="6" name="Picture 1">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57275" y="13211175"/>
          <a:ext cx="0" cy="17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1</xdr:col>
      <xdr:colOff>800100</xdr:colOff>
      <xdr:row>61</xdr:row>
      <xdr:rowOff>0</xdr:rowOff>
    </xdr:from>
    <xdr:to>
      <xdr:col>1</xdr:col>
      <xdr:colOff>800100</xdr:colOff>
      <xdr:row>61</xdr:row>
      <xdr:rowOff>3313</xdr:rowOff>
    </xdr:to>
    <xdr:pic>
      <xdr:nvPicPr>
        <xdr:cNvPr id="7" name="Picture 1">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57275" y="13211175"/>
          <a:ext cx="0" cy="33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1</xdr:col>
      <xdr:colOff>800100</xdr:colOff>
      <xdr:row>61</xdr:row>
      <xdr:rowOff>0</xdr:rowOff>
    </xdr:from>
    <xdr:ext cx="0" cy="1730"/>
    <xdr:pic>
      <xdr:nvPicPr>
        <xdr:cNvPr id="8" name="Picture 1">
          <a:extLst>
            <a:ext uri="{FF2B5EF4-FFF2-40B4-BE49-F238E27FC236}">
              <a16:creationId xmlns:a16="http://schemas.microsoft.com/office/drawing/2014/main" id="{00000000-0008-0000-0000-000008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57275" y="13211175"/>
          <a:ext cx="0" cy="17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1</xdr:col>
      <xdr:colOff>800100</xdr:colOff>
      <xdr:row>61</xdr:row>
      <xdr:rowOff>0</xdr:rowOff>
    </xdr:from>
    <xdr:to>
      <xdr:col>1</xdr:col>
      <xdr:colOff>800100</xdr:colOff>
      <xdr:row>61</xdr:row>
      <xdr:rowOff>3313</xdr:rowOff>
    </xdr:to>
    <xdr:pic>
      <xdr:nvPicPr>
        <xdr:cNvPr id="9" name="Picture 1">
          <a:extLst>
            <a:ext uri="{FF2B5EF4-FFF2-40B4-BE49-F238E27FC236}">
              <a16:creationId xmlns:a16="http://schemas.microsoft.com/office/drawing/2014/main" id="{00000000-0008-0000-0000-000009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57275" y="13211175"/>
          <a:ext cx="0" cy="33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1</xdr:col>
      <xdr:colOff>800100</xdr:colOff>
      <xdr:row>61</xdr:row>
      <xdr:rowOff>0</xdr:rowOff>
    </xdr:from>
    <xdr:ext cx="0" cy="1730"/>
    <xdr:pic>
      <xdr:nvPicPr>
        <xdr:cNvPr id="10" name="Picture 1">
          <a:extLst>
            <a:ext uri="{FF2B5EF4-FFF2-40B4-BE49-F238E27FC236}">
              <a16:creationId xmlns:a16="http://schemas.microsoft.com/office/drawing/2014/main" id="{00000000-0008-0000-0000-00000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57275" y="13211175"/>
          <a:ext cx="0" cy="17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1</xdr:col>
      <xdr:colOff>800100</xdr:colOff>
      <xdr:row>61</xdr:row>
      <xdr:rowOff>0</xdr:rowOff>
    </xdr:from>
    <xdr:to>
      <xdr:col>1</xdr:col>
      <xdr:colOff>800100</xdr:colOff>
      <xdr:row>61</xdr:row>
      <xdr:rowOff>3313</xdr:rowOff>
    </xdr:to>
    <xdr:pic>
      <xdr:nvPicPr>
        <xdr:cNvPr id="11" name="Picture 1">
          <a:extLst>
            <a:ext uri="{FF2B5EF4-FFF2-40B4-BE49-F238E27FC236}">
              <a16:creationId xmlns:a16="http://schemas.microsoft.com/office/drawing/2014/main" id="{00000000-0008-0000-0000-00000B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57275" y="13211175"/>
          <a:ext cx="0" cy="33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1</xdr:col>
      <xdr:colOff>800100</xdr:colOff>
      <xdr:row>61</xdr:row>
      <xdr:rowOff>0</xdr:rowOff>
    </xdr:from>
    <xdr:ext cx="0" cy="1730"/>
    <xdr:pic>
      <xdr:nvPicPr>
        <xdr:cNvPr id="12" name="Picture 1">
          <a:extLst>
            <a:ext uri="{FF2B5EF4-FFF2-40B4-BE49-F238E27FC236}">
              <a16:creationId xmlns:a16="http://schemas.microsoft.com/office/drawing/2014/main" id="{00000000-0008-0000-0000-00000C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57275" y="13211175"/>
          <a:ext cx="0" cy="17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1</xdr:col>
      <xdr:colOff>800100</xdr:colOff>
      <xdr:row>61</xdr:row>
      <xdr:rowOff>0</xdr:rowOff>
    </xdr:from>
    <xdr:to>
      <xdr:col>1</xdr:col>
      <xdr:colOff>800100</xdr:colOff>
      <xdr:row>61</xdr:row>
      <xdr:rowOff>3313</xdr:rowOff>
    </xdr:to>
    <xdr:pic>
      <xdr:nvPicPr>
        <xdr:cNvPr id="13" name="Picture 1">
          <a:extLst>
            <a:ext uri="{FF2B5EF4-FFF2-40B4-BE49-F238E27FC236}">
              <a16:creationId xmlns:a16="http://schemas.microsoft.com/office/drawing/2014/main" id="{00000000-0008-0000-0000-00000D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57275" y="13211175"/>
          <a:ext cx="0" cy="33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1</xdr:col>
      <xdr:colOff>800100</xdr:colOff>
      <xdr:row>61</xdr:row>
      <xdr:rowOff>0</xdr:rowOff>
    </xdr:from>
    <xdr:ext cx="0" cy="1730"/>
    <xdr:pic>
      <xdr:nvPicPr>
        <xdr:cNvPr id="14" name="Picture 1">
          <a:extLst>
            <a:ext uri="{FF2B5EF4-FFF2-40B4-BE49-F238E27FC236}">
              <a16:creationId xmlns:a16="http://schemas.microsoft.com/office/drawing/2014/main" id="{00000000-0008-0000-0000-00000E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57275" y="13211175"/>
          <a:ext cx="0" cy="17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1</xdr:col>
      <xdr:colOff>800100</xdr:colOff>
      <xdr:row>61</xdr:row>
      <xdr:rowOff>0</xdr:rowOff>
    </xdr:from>
    <xdr:to>
      <xdr:col>1</xdr:col>
      <xdr:colOff>800100</xdr:colOff>
      <xdr:row>61</xdr:row>
      <xdr:rowOff>3313</xdr:rowOff>
    </xdr:to>
    <xdr:pic>
      <xdr:nvPicPr>
        <xdr:cNvPr id="15" name="Picture 1">
          <a:extLst>
            <a:ext uri="{FF2B5EF4-FFF2-40B4-BE49-F238E27FC236}">
              <a16:creationId xmlns:a16="http://schemas.microsoft.com/office/drawing/2014/main" id="{00000000-0008-0000-0000-00000F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57275" y="13211175"/>
          <a:ext cx="0" cy="33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1</xdr:col>
      <xdr:colOff>800100</xdr:colOff>
      <xdr:row>61</xdr:row>
      <xdr:rowOff>0</xdr:rowOff>
    </xdr:from>
    <xdr:ext cx="0" cy="1730"/>
    <xdr:pic>
      <xdr:nvPicPr>
        <xdr:cNvPr id="16" name="Picture 1">
          <a:extLst>
            <a:ext uri="{FF2B5EF4-FFF2-40B4-BE49-F238E27FC236}">
              <a16:creationId xmlns:a16="http://schemas.microsoft.com/office/drawing/2014/main" id="{00000000-0008-0000-0000-000010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57275" y="13211175"/>
          <a:ext cx="0" cy="17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3</xdr:col>
      <xdr:colOff>448688</xdr:colOff>
      <xdr:row>58</xdr:row>
      <xdr:rowOff>104774</xdr:rowOff>
    </xdr:from>
    <xdr:to>
      <xdr:col>5</xdr:col>
      <xdr:colOff>476250</xdr:colOff>
      <xdr:row>61</xdr:row>
      <xdr:rowOff>161924</xdr:rowOff>
    </xdr:to>
    <xdr:pic>
      <xdr:nvPicPr>
        <xdr:cNvPr id="17" name="Slika 16" descr="potpis b-projekt.jpg">
          <a:extLst>
            <a:ext uri="{FF2B5EF4-FFF2-40B4-BE49-F238E27FC236}">
              <a16:creationId xmlns:a16="http://schemas.microsoft.com/office/drawing/2014/main" id="{00000000-0008-0000-0000-000011000000}"/>
            </a:ext>
          </a:extLst>
        </xdr:cNvPr>
        <xdr:cNvPicPr>
          <a:picLocks noChangeAspect="1"/>
        </xdr:cNvPicPr>
      </xdr:nvPicPr>
      <xdr:blipFill>
        <a:blip xmlns:r="http://schemas.openxmlformats.org/officeDocument/2006/relationships" r:embed="rId3" cstate="print"/>
        <a:stretch>
          <a:fillRect/>
        </a:stretch>
      </xdr:blipFill>
      <xdr:spPr>
        <a:xfrm>
          <a:off x="5258813" y="11801474"/>
          <a:ext cx="2123062" cy="657225"/>
        </a:xfrm>
        <a:prstGeom prst="rect">
          <a:avLst/>
        </a:prstGeom>
      </xdr:spPr>
    </xdr:pic>
    <xdr:clientData/>
  </xdr:twoCellAnchor>
  <xdr:twoCellAnchor editAs="oneCell">
    <xdr:from>
      <xdr:col>1</xdr:col>
      <xdr:colOff>800100</xdr:colOff>
      <xdr:row>61</xdr:row>
      <xdr:rowOff>0</xdr:rowOff>
    </xdr:from>
    <xdr:to>
      <xdr:col>1</xdr:col>
      <xdr:colOff>800100</xdr:colOff>
      <xdr:row>61</xdr:row>
      <xdr:rowOff>3313</xdr:rowOff>
    </xdr:to>
    <xdr:pic>
      <xdr:nvPicPr>
        <xdr:cNvPr id="18" name="Picture 1">
          <a:extLst>
            <a:ext uri="{FF2B5EF4-FFF2-40B4-BE49-F238E27FC236}">
              <a16:creationId xmlns:a16="http://schemas.microsoft.com/office/drawing/2014/main" id="{00000000-0008-0000-0000-000012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57275" y="13211175"/>
          <a:ext cx="0" cy="33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1</xdr:col>
      <xdr:colOff>800100</xdr:colOff>
      <xdr:row>61</xdr:row>
      <xdr:rowOff>0</xdr:rowOff>
    </xdr:from>
    <xdr:ext cx="0" cy="1730"/>
    <xdr:pic>
      <xdr:nvPicPr>
        <xdr:cNvPr id="19" name="Picture 1">
          <a:extLst>
            <a:ext uri="{FF2B5EF4-FFF2-40B4-BE49-F238E27FC236}">
              <a16:creationId xmlns:a16="http://schemas.microsoft.com/office/drawing/2014/main" id="{00000000-0008-0000-0000-00001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57275" y="13211175"/>
          <a:ext cx="0" cy="17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1</xdr:col>
      <xdr:colOff>800100</xdr:colOff>
      <xdr:row>61</xdr:row>
      <xdr:rowOff>0</xdr:rowOff>
    </xdr:from>
    <xdr:to>
      <xdr:col>1</xdr:col>
      <xdr:colOff>800100</xdr:colOff>
      <xdr:row>61</xdr:row>
      <xdr:rowOff>3313</xdr:rowOff>
    </xdr:to>
    <xdr:pic>
      <xdr:nvPicPr>
        <xdr:cNvPr id="20" name="Picture 1">
          <a:extLst>
            <a:ext uri="{FF2B5EF4-FFF2-40B4-BE49-F238E27FC236}">
              <a16:creationId xmlns:a16="http://schemas.microsoft.com/office/drawing/2014/main" id="{00000000-0008-0000-0000-000014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57275" y="13211175"/>
          <a:ext cx="0" cy="33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1</xdr:col>
      <xdr:colOff>800100</xdr:colOff>
      <xdr:row>61</xdr:row>
      <xdr:rowOff>0</xdr:rowOff>
    </xdr:from>
    <xdr:ext cx="0" cy="1730"/>
    <xdr:pic>
      <xdr:nvPicPr>
        <xdr:cNvPr id="21" name="Picture 1">
          <a:extLst>
            <a:ext uri="{FF2B5EF4-FFF2-40B4-BE49-F238E27FC236}">
              <a16:creationId xmlns:a16="http://schemas.microsoft.com/office/drawing/2014/main" id="{00000000-0008-0000-0000-00001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57275" y="13211175"/>
          <a:ext cx="0" cy="17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1</xdr:col>
      <xdr:colOff>800100</xdr:colOff>
      <xdr:row>61</xdr:row>
      <xdr:rowOff>0</xdr:rowOff>
    </xdr:from>
    <xdr:to>
      <xdr:col>1</xdr:col>
      <xdr:colOff>800100</xdr:colOff>
      <xdr:row>61</xdr:row>
      <xdr:rowOff>3313</xdr:rowOff>
    </xdr:to>
    <xdr:pic>
      <xdr:nvPicPr>
        <xdr:cNvPr id="22" name="Picture 1">
          <a:extLst>
            <a:ext uri="{FF2B5EF4-FFF2-40B4-BE49-F238E27FC236}">
              <a16:creationId xmlns:a16="http://schemas.microsoft.com/office/drawing/2014/main" id="{00000000-0008-0000-0000-000016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57275" y="13211175"/>
          <a:ext cx="0" cy="33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1</xdr:col>
      <xdr:colOff>800100</xdr:colOff>
      <xdr:row>61</xdr:row>
      <xdr:rowOff>0</xdr:rowOff>
    </xdr:from>
    <xdr:ext cx="0" cy="1730"/>
    <xdr:pic>
      <xdr:nvPicPr>
        <xdr:cNvPr id="23" name="Picture 1">
          <a:extLst>
            <a:ext uri="{FF2B5EF4-FFF2-40B4-BE49-F238E27FC236}">
              <a16:creationId xmlns:a16="http://schemas.microsoft.com/office/drawing/2014/main" id="{00000000-0008-0000-0000-000017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57275" y="13211175"/>
          <a:ext cx="0" cy="17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1</xdr:col>
      <xdr:colOff>800100</xdr:colOff>
      <xdr:row>61</xdr:row>
      <xdr:rowOff>0</xdr:rowOff>
    </xdr:from>
    <xdr:to>
      <xdr:col>1</xdr:col>
      <xdr:colOff>800100</xdr:colOff>
      <xdr:row>61</xdr:row>
      <xdr:rowOff>0</xdr:rowOff>
    </xdr:to>
    <xdr:pic>
      <xdr:nvPicPr>
        <xdr:cNvPr id="24" name="Picture 1">
          <a:extLst>
            <a:ext uri="{FF2B5EF4-FFF2-40B4-BE49-F238E27FC236}">
              <a16:creationId xmlns:a16="http://schemas.microsoft.com/office/drawing/2014/main" id="{00000000-0008-0000-0000-000018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57275" y="17345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1</xdr:col>
      <xdr:colOff>800100</xdr:colOff>
      <xdr:row>61</xdr:row>
      <xdr:rowOff>0</xdr:rowOff>
    </xdr:from>
    <xdr:ext cx="0" cy="1730"/>
    <xdr:pic>
      <xdr:nvPicPr>
        <xdr:cNvPr id="25" name="Picture 1">
          <a:extLst>
            <a:ext uri="{FF2B5EF4-FFF2-40B4-BE49-F238E27FC236}">
              <a16:creationId xmlns:a16="http://schemas.microsoft.com/office/drawing/2014/main" id="{00000000-0008-0000-0000-000019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57275" y="17345025"/>
          <a:ext cx="0" cy="17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1</xdr:col>
      <xdr:colOff>800100</xdr:colOff>
      <xdr:row>61</xdr:row>
      <xdr:rowOff>0</xdr:rowOff>
    </xdr:from>
    <xdr:to>
      <xdr:col>1</xdr:col>
      <xdr:colOff>800100</xdr:colOff>
      <xdr:row>61</xdr:row>
      <xdr:rowOff>0</xdr:rowOff>
    </xdr:to>
    <xdr:pic>
      <xdr:nvPicPr>
        <xdr:cNvPr id="26" name="Picture 1">
          <a:extLst>
            <a:ext uri="{FF2B5EF4-FFF2-40B4-BE49-F238E27FC236}">
              <a16:creationId xmlns:a16="http://schemas.microsoft.com/office/drawing/2014/main" id="{00000000-0008-0000-0000-00001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57275" y="17345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1</xdr:col>
      <xdr:colOff>800100</xdr:colOff>
      <xdr:row>61</xdr:row>
      <xdr:rowOff>0</xdr:rowOff>
    </xdr:from>
    <xdr:ext cx="0" cy="1730"/>
    <xdr:pic>
      <xdr:nvPicPr>
        <xdr:cNvPr id="27" name="Picture 1">
          <a:extLst>
            <a:ext uri="{FF2B5EF4-FFF2-40B4-BE49-F238E27FC236}">
              <a16:creationId xmlns:a16="http://schemas.microsoft.com/office/drawing/2014/main" id="{00000000-0008-0000-0000-00001B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57275" y="17345025"/>
          <a:ext cx="0" cy="17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1</xdr:col>
      <xdr:colOff>800100</xdr:colOff>
      <xdr:row>61</xdr:row>
      <xdr:rowOff>0</xdr:rowOff>
    </xdr:from>
    <xdr:to>
      <xdr:col>1</xdr:col>
      <xdr:colOff>800100</xdr:colOff>
      <xdr:row>61</xdr:row>
      <xdr:rowOff>0</xdr:rowOff>
    </xdr:to>
    <xdr:pic>
      <xdr:nvPicPr>
        <xdr:cNvPr id="28" name="Picture 1">
          <a:extLst>
            <a:ext uri="{FF2B5EF4-FFF2-40B4-BE49-F238E27FC236}">
              <a16:creationId xmlns:a16="http://schemas.microsoft.com/office/drawing/2014/main" id="{00000000-0008-0000-0000-00001C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57275" y="17345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1</xdr:col>
      <xdr:colOff>800100</xdr:colOff>
      <xdr:row>61</xdr:row>
      <xdr:rowOff>0</xdr:rowOff>
    </xdr:from>
    <xdr:ext cx="0" cy="1730"/>
    <xdr:pic>
      <xdr:nvPicPr>
        <xdr:cNvPr id="29" name="Picture 1">
          <a:extLst>
            <a:ext uri="{FF2B5EF4-FFF2-40B4-BE49-F238E27FC236}">
              <a16:creationId xmlns:a16="http://schemas.microsoft.com/office/drawing/2014/main" id="{00000000-0008-0000-0000-00001D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57275" y="17345025"/>
          <a:ext cx="0" cy="17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1</xdr:col>
      <xdr:colOff>0</xdr:colOff>
      <xdr:row>61</xdr:row>
      <xdr:rowOff>0</xdr:rowOff>
    </xdr:from>
    <xdr:to>
      <xdr:col>1</xdr:col>
      <xdr:colOff>28575</xdr:colOff>
      <xdr:row>61</xdr:row>
      <xdr:rowOff>9525</xdr:rowOff>
    </xdr:to>
    <xdr:sp macro="" textlink="">
      <xdr:nvSpPr>
        <xdr:cNvPr id="30" name="AutoShape 1" descr="http://kova.hr/images/spacer.gif">
          <a:extLst>
            <a:ext uri="{FF2B5EF4-FFF2-40B4-BE49-F238E27FC236}">
              <a16:creationId xmlns:a16="http://schemas.microsoft.com/office/drawing/2014/main" id="{00000000-0008-0000-0000-00001E000000}"/>
            </a:ext>
          </a:extLst>
        </xdr:cNvPr>
        <xdr:cNvSpPr>
          <a:spLocks noChangeAspect="1" noChangeArrowheads="1"/>
        </xdr:cNvSpPr>
      </xdr:nvSpPr>
      <xdr:spPr bwMode="auto">
        <a:xfrm>
          <a:off x="257175" y="17345025"/>
          <a:ext cx="28575" cy="9525"/>
        </a:xfrm>
        <a:prstGeom prst="rect">
          <a:avLst/>
        </a:prstGeom>
        <a:noFill/>
      </xdr:spPr>
    </xdr:sp>
    <xdr:clientData/>
  </xdr:twoCellAnchor>
  <xdr:twoCellAnchor editAs="oneCell">
    <xdr:from>
      <xdr:col>1</xdr:col>
      <xdr:colOff>0</xdr:colOff>
      <xdr:row>61</xdr:row>
      <xdr:rowOff>0</xdr:rowOff>
    </xdr:from>
    <xdr:to>
      <xdr:col>1</xdr:col>
      <xdr:colOff>28575</xdr:colOff>
      <xdr:row>61</xdr:row>
      <xdr:rowOff>9525</xdr:rowOff>
    </xdr:to>
    <xdr:sp macro="" textlink="">
      <xdr:nvSpPr>
        <xdr:cNvPr id="31" name="AutoShape 3" descr="http://kova.hr/images/spacer.gif">
          <a:extLst>
            <a:ext uri="{FF2B5EF4-FFF2-40B4-BE49-F238E27FC236}">
              <a16:creationId xmlns:a16="http://schemas.microsoft.com/office/drawing/2014/main" id="{00000000-0008-0000-0000-00001F000000}"/>
            </a:ext>
          </a:extLst>
        </xdr:cNvPr>
        <xdr:cNvSpPr>
          <a:spLocks noChangeAspect="1" noChangeArrowheads="1"/>
        </xdr:cNvSpPr>
      </xdr:nvSpPr>
      <xdr:spPr bwMode="auto">
        <a:xfrm>
          <a:off x="257175" y="17345025"/>
          <a:ext cx="28575" cy="9525"/>
        </a:xfrm>
        <a:prstGeom prst="rect">
          <a:avLst/>
        </a:prstGeom>
        <a:noFill/>
      </xdr:spPr>
    </xdr:sp>
    <xdr:clientData/>
  </xdr:twoCellAnchor>
  <xdr:twoCellAnchor editAs="oneCell">
    <xdr:from>
      <xdr:col>1</xdr:col>
      <xdr:colOff>0</xdr:colOff>
      <xdr:row>61</xdr:row>
      <xdr:rowOff>0</xdr:rowOff>
    </xdr:from>
    <xdr:to>
      <xdr:col>1</xdr:col>
      <xdr:colOff>28575</xdr:colOff>
      <xdr:row>61</xdr:row>
      <xdr:rowOff>9525</xdr:rowOff>
    </xdr:to>
    <xdr:sp macro="" textlink="">
      <xdr:nvSpPr>
        <xdr:cNvPr id="32" name="AutoShape 6" descr="http://kova.hr/images/spacer.gif">
          <a:extLst>
            <a:ext uri="{FF2B5EF4-FFF2-40B4-BE49-F238E27FC236}">
              <a16:creationId xmlns:a16="http://schemas.microsoft.com/office/drawing/2014/main" id="{00000000-0008-0000-0000-000020000000}"/>
            </a:ext>
          </a:extLst>
        </xdr:cNvPr>
        <xdr:cNvSpPr>
          <a:spLocks noChangeAspect="1" noChangeArrowheads="1"/>
        </xdr:cNvSpPr>
      </xdr:nvSpPr>
      <xdr:spPr bwMode="auto">
        <a:xfrm>
          <a:off x="257175" y="17345025"/>
          <a:ext cx="28575" cy="9525"/>
        </a:xfrm>
        <a:prstGeom prst="rect">
          <a:avLst/>
        </a:prstGeom>
        <a:noFill/>
      </xdr:spPr>
    </xdr:sp>
    <xdr:clientData/>
  </xdr:twoCellAnchor>
  <xdr:twoCellAnchor editAs="oneCell">
    <xdr:from>
      <xdr:col>1</xdr:col>
      <xdr:colOff>0</xdr:colOff>
      <xdr:row>61</xdr:row>
      <xdr:rowOff>0</xdr:rowOff>
    </xdr:from>
    <xdr:to>
      <xdr:col>1</xdr:col>
      <xdr:colOff>28575</xdr:colOff>
      <xdr:row>61</xdr:row>
      <xdr:rowOff>9525</xdr:rowOff>
    </xdr:to>
    <xdr:sp macro="" textlink="">
      <xdr:nvSpPr>
        <xdr:cNvPr id="33" name="AutoShape 8" descr="http://kova.hr/images/spacer.gif">
          <a:extLst>
            <a:ext uri="{FF2B5EF4-FFF2-40B4-BE49-F238E27FC236}">
              <a16:creationId xmlns:a16="http://schemas.microsoft.com/office/drawing/2014/main" id="{00000000-0008-0000-0000-000021000000}"/>
            </a:ext>
          </a:extLst>
        </xdr:cNvPr>
        <xdr:cNvSpPr>
          <a:spLocks noChangeAspect="1" noChangeArrowheads="1"/>
        </xdr:cNvSpPr>
      </xdr:nvSpPr>
      <xdr:spPr bwMode="auto">
        <a:xfrm>
          <a:off x="257175" y="17345025"/>
          <a:ext cx="28575" cy="9525"/>
        </a:xfrm>
        <a:prstGeom prst="rect">
          <a:avLst/>
        </a:prstGeom>
        <a:noFill/>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103655</xdr:colOff>
      <xdr:row>342</xdr:row>
      <xdr:rowOff>136150</xdr:rowOff>
    </xdr:from>
    <xdr:to>
      <xdr:col>1</xdr:col>
      <xdr:colOff>2005853</xdr:colOff>
      <xdr:row>347</xdr:row>
      <xdr:rowOff>32385</xdr:rowOff>
    </xdr:to>
    <xdr:pic>
      <xdr:nvPicPr>
        <xdr:cNvPr id="2" name="Slika 1" descr="potpis marko.jpg">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stretch>
          <a:fillRect/>
        </a:stretch>
      </xdr:blipFill>
      <xdr:spPr>
        <a:xfrm>
          <a:off x="518273" y="150810444"/>
          <a:ext cx="1902198" cy="83752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3</xdr:col>
      <xdr:colOff>0</xdr:colOff>
      <xdr:row>30</xdr:row>
      <xdr:rowOff>190500</xdr:rowOff>
    </xdr:from>
    <xdr:to>
      <xdr:col>3</xdr:col>
      <xdr:colOff>161925</xdr:colOff>
      <xdr:row>31</xdr:row>
      <xdr:rowOff>190500</xdr:rowOff>
    </xdr:to>
    <xdr:sp macro="" textlink="">
      <xdr:nvSpPr>
        <xdr:cNvPr id="2" name="CustomShape 1">
          <a:extLst>
            <a:ext uri="{FF2B5EF4-FFF2-40B4-BE49-F238E27FC236}">
              <a16:creationId xmlns:a16="http://schemas.microsoft.com/office/drawing/2014/main" id="{00000000-0008-0000-0300-000002000000}"/>
            </a:ext>
          </a:extLst>
        </xdr:cNvPr>
        <xdr:cNvSpPr>
          <a:spLocks noChangeArrowheads="1"/>
        </xdr:cNvSpPr>
      </xdr:nvSpPr>
      <xdr:spPr bwMode="auto">
        <a:xfrm>
          <a:off x="4105275" y="20697825"/>
          <a:ext cx="16192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0</xdr:colOff>
      <xdr:row>30</xdr:row>
      <xdr:rowOff>190500</xdr:rowOff>
    </xdr:from>
    <xdr:to>
      <xdr:col>3</xdr:col>
      <xdr:colOff>161925</xdr:colOff>
      <xdr:row>31</xdr:row>
      <xdr:rowOff>190500</xdr:rowOff>
    </xdr:to>
    <xdr:sp macro="" textlink="">
      <xdr:nvSpPr>
        <xdr:cNvPr id="3" name="CustomShape 1">
          <a:extLst>
            <a:ext uri="{FF2B5EF4-FFF2-40B4-BE49-F238E27FC236}">
              <a16:creationId xmlns:a16="http://schemas.microsoft.com/office/drawing/2014/main" id="{00000000-0008-0000-0300-000003000000}"/>
            </a:ext>
          </a:extLst>
        </xdr:cNvPr>
        <xdr:cNvSpPr>
          <a:spLocks noChangeArrowheads="1"/>
        </xdr:cNvSpPr>
      </xdr:nvSpPr>
      <xdr:spPr bwMode="auto">
        <a:xfrm>
          <a:off x="4105275" y="20697825"/>
          <a:ext cx="16192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0</xdr:colOff>
      <xdr:row>30</xdr:row>
      <xdr:rowOff>190500</xdr:rowOff>
    </xdr:from>
    <xdr:to>
      <xdr:col>3</xdr:col>
      <xdr:colOff>161925</xdr:colOff>
      <xdr:row>31</xdr:row>
      <xdr:rowOff>190500</xdr:rowOff>
    </xdr:to>
    <xdr:sp macro="" textlink="">
      <xdr:nvSpPr>
        <xdr:cNvPr id="4" name="CustomShape 1">
          <a:extLst>
            <a:ext uri="{FF2B5EF4-FFF2-40B4-BE49-F238E27FC236}">
              <a16:creationId xmlns:a16="http://schemas.microsoft.com/office/drawing/2014/main" id="{00000000-0008-0000-0300-000004000000}"/>
            </a:ext>
          </a:extLst>
        </xdr:cNvPr>
        <xdr:cNvSpPr>
          <a:spLocks noChangeArrowheads="1"/>
        </xdr:cNvSpPr>
      </xdr:nvSpPr>
      <xdr:spPr bwMode="auto">
        <a:xfrm>
          <a:off x="4105275" y="20697825"/>
          <a:ext cx="16192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0</xdr:colOff>
      <xdr:row>30</xdr:row>
      <xdr:rowOff>190500</xdr:rowOff>
    </xdr:from>
    <xdr:to>
      <xdr:col>3</xdr:col>
      <xdr:colOff>161925</xdr:colOff>
      <xdr:row>31</xdr:row>
      <xdr:rowOff>190500</xdr:rowOff>
    </xdr:to>
    <xdr:sp macro="" textlink="">
      <xdr:nvSpPr>
        <xdr:cNvPr id="5" name="CustomShape 1">
          <a:extLst>
            <a:ext uri="{FF2B5EF4-FFF2-40B4-BE49-F238E27FC236}">
              <a16:creationId xmlns:a16="http://schemas.microsoft.com/office/drawing/2014/main" id="{00000000-0008-0000-0300-000005000000}"/>
            </a:ext>
          </a:extLst>
        </xdr:cNvPr>
        <xdr:cNvSpPr>
          <a:spLocks noChangeArrowheads="1"/>
        </xdr:cNvSpPr>
      </xdr:nvSpPr>
      <xdr:spPr bwMode="auto">
        <a:xfrm>
          <a:off x="4105275" y="20697825"/>
          <a:ext cx="16192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0</xdr:colOff>
      <xdr:row>30</xdr:row>
      <xdr:rowOff>190500</xdr:rowOff>
    </xdr:from>
    <xdr:to>
      <xdr:col>3</xdr:col>
      <xdr:colOff>161925</xdr:colOff>
      <xdr:row>31</xdr:row>
      <xdr:rowOff>190500</xdr:rowOff>
    </xdr:to>
    <xdr:sp macro="" textlink="">
      <xdr:nvSpPr>
        <xdr:cNvPr id="6" name="CustomShape 1">
          <a:extLst>
            <a:ext uri="{FF2B5EF4-FFF2-40B4-BE49-F238E27FC236}">
              <a16:creationId xmlns:a16="http://schemas.microsoft.com/office/drawing/2014/main" id="{00000000-0008-0000-0300-000006000000}"/>
            </a:ext>
          </a:extLst>
        </xdr:cNvPr>
        <xdr:cNvSpPr>
          <a:spLocks noChangeArrowheads="1"/>
        </xdr:cNvSpPr>
      </xdr:nvSpPr>
      <xdr:spPr bwMode="auto">
        <a:xfrm>
          <a:off x="4105275" y="20697825"/>
          <a:ext cx="16192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0</xdr:colOff>
      <xdr:row>30</xdr:row>
      <xdr:rowOff>190500</xdr:rowOff>
    </xdr:from>
    <xdr:to>
      <xdr:col>3</xdr:col>
      <xdr:colOff>161925</xdr:colOff>
      <xdr:row>31</xdr:row>
      <xdr:rowOff>190500</xdr:rowOff>
    </xdr:to>
    <xdr:sp macro="" textlink="">
      <xdr:nvSpPr>
        <xdr:cNvPr id="7" name="CustomShape 1">
          <a:extLst>
            <a:ext uri="{FF2B5EF4-FFF2-40B4-BE49-F238E27FC236}">
              <a16:creationId xmlns:a16="http://schemas.microsoft.com/office/drawing/2014/main" id="{00000000-0008-0000-0300-000007000000}"/>
            </a:ext>
          </a:extLst>
        </xdr:cNvPr>
        <xdr:cNvSpPr>
          <a:spLocks noChangeArrowheads="1"/>
        </xdr:cNvSpPr>
      </xdr:nvSpPr>
      <xdr:spPr bwMode="auto">
        <a:xfrm>
          <a:off x="4105275" y="20697825"/>
          <a:ext cx="16192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0</xdr:colOff>
      <xdr:row>30</xdr:row>
      <xdr:rowOff>190500</xdr:rowOff>
    </xdr:from>
    <xdr:to>
      <xdr:col>3</xdr:col>
      <xdr:colOff>161925</xdr:colOff>
      <xdr:row>31</xdr:row>
      <xdr:rowOff>190500</xdr:rowOff>
    </xdr:to>
    <xdr:sp macro="" textlink="">
      <xdr:nvSpPr>
        <xdr:cNvPr id="8" name="CustomShape 1">
          <a:extLst>
            <a:ext uri="{FF2B5EF4-FFF2-40B4-BE49-F238E27FC236}">
              <a16:creationId xmlns:a16="http://schemas.microsoft.com/office/drawing/2014/main" id="{00000000-0008-0000-0300-000008000000}"/>
            </a:ext>
          </a:extLst>
        </xdr:cNvPr>
        <xdr:cNvSpPr>
          <a:spLocks noChangeArrowheads="1"/>
        </xdr:cNvSpPr>
      </xdr:nvSpPr>
      <xdr:spPr bwMode="auto">
        <a:xfrm>
          <a:off x="4105275" y="20697825"/>
          <a:ext cx="16192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0</xdr:colOff>
      <xdr:row>30</xdr:row>
      <xdr:rowOff>190500</xdr:rowOff>
    </xdr:from>
    <xdr:to>
      <xdr:col>3</xdr:col>
      <xdr:colOff>161925</xdr:colOff>
      <xdr:row>31</xdr:row>
      <xdr:rowOff>190500</xdr:rowOff>
    </xdr:to>
    <xdr:sp macro="" textlink="">
      <xdr:nvSpPr>
        <xdr:cNvPr id="9" name="CustomShape 1">
          <a:extLst>
            <a:ext uri="{FF2B5EF4-FFF2-40B4-BE49-F238E27FC236}">
              <a16:creationId xmlns:a16="http://schemas.microsoft.com/office/drawing/2014/main" id="{00000000-0008-0000-0300-000009000000}"/>
            </a:ext>
          </a:extLst>
        </xdr:cNvPr>
        <xdr:cNvSpPr>
          <a:spLocks noChangeArrowheads="1"/>
        </xdr:cNvSpPr>
      </xdr:nvSpPr>
      <xdr:spPr bwMode="auto">
        <a:xfrm>
          <a:off x="4105275" y="20697825"/>
          <a:ext cx="16192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123825</xdr:colOff>
      <xdr:row>30</xdr:row>
      <xdr:rowOff>190500</xdr:rowOff>
    </xdr:from>
    <xdr:to>
      <xdr:col>4</xdr:col>
      <xdr:colOff>304800</xdr:colOff>
      <xdr:row>31</xdr:row>
      <xdr:rowOff>190500</xdr:rowOff>
    </xdr:to>
    <xdr:sp macro="" textlink="">
      <xdr:nvSpPr>
        <xdr:cNvPr id="10" name="CustomShape 1">
          <a:extLst>
            <a:ext uri="{FF2B5EF4-FFF2-40B4-BE49-F238E27FC236}">
              <a16:creationId xmlns:a16="http://schemas.microsoft.com/office/drawing/2014/main" id="{00000000-0008-0000-0300-00000A000000}"/>
            </a:ext>
          </a:extLst>
        </xdr:cNvPr>
        <xdr:cNvSpPr>
          <a:spLocks noChangeArrowheads="1"/>
        </xdr:cNvSpPr>
      </xdr:nvSpPr>
      <xdr:spPr bwMode="auto">
        <a:xfrm>
          <a:off x="4714875" y="20697825"/>
          <a:ext cx="1809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161925</xdr:colOff>
      <xdr:row>30</xdr:row>
      <xdr:rowOff>190500</xdr:rowOff>
    </xdr:from>
    <xdr:to>
      <xdr:col>3</xdr:col>
      <xdr:colOff>304800</xdr:colOff>
      <xdr:row>31</xdr:row>
      <xdr:rowOff>190500</xdr:rowOff>
    </xdr:to>
    <xdr:sp macro="" textlink="">
      <xdr:nvSpPr>
        <xdr:cNvPr id="11" name="CustomShape 1">
          <a:extLst>
            <a:ext uri="{FF2B5EF4-FFF2-40B4-BE49-F238E27FC236}">
              <a16:creationId xmlns:a16="http://schemas.microsoft.com/office/drawing/2014/main" id="{00000000-0008-0000-0300-00000B000000}"/>
            </a:ext>
          </a:extLst>
        </xdr:cNvPr>
        <xdr:cNvSpPr>
          <a:spLocks noChangeArrowheads="1"/>
        </xdr:cNvSpPr>
      </xdr:nvSpPr>
      <xdr:spPr bwMode="auto">
        <a:xfrm>
          <a:off x="4267200" y="20697825"/>
          <a:ext cx="1428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123825</xdr:colOff>
      <xdr:row>30</xdr:row>
      <xdr:rowOff>190500</xdr:rowOff>
    </xdr:from>
    <xdr:to>
      <xdr:col>4</xdr:col>
      <xdr:colOff>304800</xdr:colOff>
      <xdr:row>31</xdr:row>
      <xdr:rowOff>190500</xdr:rowOff>
    </xdr:to>
    <xdr:sp macro="" textlink="">
      <xdr:nvSpPr>
        <xdr:cNvPr id="12" name="CustomShape 1">
          <a:extLst>
            <a:ext uri="{FF2B5EF4-FFF2-40B4-BE49-F238E27FC236}">
              <a16:creationId xmlns:a16="http://schemas.microsoft.com/office/drawing/2014/main" id="{00000000-0008-0000-0300-00000C000000}"/>
            </a:ext>
          </a:extLst>
        </xdr:cNvPr>
        <xdr:cNvSpPr>
          <a:spLocks noChangeArrowheads="1"/>
        </xdr:cNvSpPr>
      </xdr:nvSpPr>
      <xdr:spPr bwMode="auto">
        <a:xfrm>
          <a:off x="4714875" y="20697825"/>
          <a:ext cx="1809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161925</xdr:colOff>
      <xdr:row>30</xdr:row>
      <xdr:rowOff>190500</xdr:rowOff>
    </xdr:from>
    <xdr:to>
      <xdr:col>3</xdr:col>
      <xdr:colOff>304800</xdr:colOff>
      <xdr:row>31</xdr:row>
      <xdr:rowOff>190500</xdr:rowOff>
    </xdr:to>
    <xdr:sp macro="" textlink="">
      <xdr:nvSpPr>
        <xdr:cNvPr id="13" name="CustomShape 1">
          <a:extLst>
            <a:ext uri="{FF2B5EF4-FFF2-40B4-BE49-F238E27FC236}">
              <a16:creationId xmlns:a16="http://schemas.microsoft.com/office/drawing/2014/main" id="{00000000-0008-0000-0300-00000D000000}"/>
            </a:ext>
          </a:extLst>
        </xdr:cNvPr>
        <xdr:cNvSpPr>
          <a:spLocks noChangeArrowheads="1"/>
        </xdr:cNvSpPr>
      </xdr:nvSpPr>
      <xdr:spPr bwMode="auto">
        <a:xfrm>
          <a:off x="4267200" y="20697825"/>
          <a:ext cx="1428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123825</xdr:colOff>
      <xdr:row>30</xdr:row>
      <xdr:rowOff>190500</xdr:rowOff>
    </xdr:from>
    <xdr:to>
      <xdr:col>4</xdr:col>
      <xdr:colOff>304800</xdr:colOff>
      <xdr:row>31</xdr:row>
      <xdr:rowOff>190500</xdr:rowOff>
    </xdr:to>
    <xdr:sp macro="" textlink="">
      <xdr:nvSpPr>
        <xdr:cNvPr id="14" name="CustomShape 1">
          <a:extLst>
            <a:ext uri="{FF2B5EF4-FFF2-40B4-BE49-F238E27FC236}">
              <a16:creationId xmlns:a16="http://schemas.microsoft.com/office/drawing/2014/main" id="{00000000-0008-0000-0300-00000E000000}"/>
            </a:ext>
          </a:extLst>
        </xdr:cNvPr>
        <xdr:cNvSpPr>
          <a:spLocks noChangeArrowheads="1"/>
        </xdr:cNvSpPr>
      </xdr:nvSpPr>
      <xdr:spPr bwMode="auto">
        <a:xfrm>
          <a:off x="4714875" y="20697825"/>
          <a:ext cx="1809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161925</xdr:colOff>
      <xdr:row>30</xdr:row>
      <xdr:rowOff>190500</xdr:rowOff>
    </xdr:from>
    <xdr:to>
      <xdr:col>3</xdr:col>
      <xdr:colOff>304800</xdr:colOff>
      <xdr:row>31</xdr:row>
      <xdr:rowOff>190500</xdr:rowOff>
    </xdr:to>
    <xdr:sp macro="" textlink="">
      <xdr:nvSpPr>
        <xdr:cNvPr id="15" name="CustomShape 1">
          <a:extLst>
            <a:ext uri="{FF2B5EF4-FFF2-40B4-BE49-F238E27FC236}">
              <a16:creationId xmlns:a16="http://schemas.microsoft.com/office/drawing/2014/main" id="{00000000-0008-0000-0300-00000F000000}"/>
            </a:ext>
          </a:extLst>
        </xdr:cNvPr>
        <xdr:cNvSpPr>
          <a:spLocks noChangeArrowheads="1"/>
        </xdr:cNvSpPr>
      </xdr:nvSpPr>
      <xdr:spPr bwMode="auto">
        <a:xfrm>
          <a:off x="4267200" y="20697825"/>
          <a:ext cx="1428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123825</xdr:colOff>
      <xdr:row>30</xdr:row>
      <xdr:rowOff>190500</xdr:rowOff>
    </xdr:from>
    <xdr:to>
      <xdr:col>4</xdr:col>
      <xdr:colOff>304800</xdr:colOff>
      <xdr:row>31</xdr:row>
      <xdr:rowOff>190500</xdr:rowOff>
    </xdr:to>
    <xdr:sp macro="" textlink="">
      <xdr:nvSpPr>
        <xdr:cNvPr id="16" name="CustomShape 1">
          <a:extLst>
            <a:ext uri="{FF2B5EF4-FFF2-40B4-BE49-F238E27FC236}">
              <a16:creationId xmlns:a16="http://schemas.microsoft.com/office/drawing/2014/main" id="{00000000-0008-0000-0300-000010000000}"/>
            </a:ext>
          </a:extLst>
        </xdr:cNvPr>
        <xdr:cNvSpPr>
          <a:spLocks noChangeArrowheads="1"/>
        </xdr:cNvSpPr>
      </xdr:nvSpPr>
      <xdr:spPr bwMode="auto">
        <a:xfrm>
          <a:off x="4714875" y="20697825"/>
          <a:ext cx="1809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161925</xdr:colOff>
      <xdr:row>30</xdr:row>
      <xdr:rowOff>190500</xdr:rowOff>
    </xdr:from>
    <xdr:to>
      <xdr:col>3</xdr:col>
      <xdr:colOff>304800</xdr:colOff>
      <xdr:row>31</xdr:row>
      <xdr:rowOff>190500</xdr:rowOff>
    </xdr:to>
    <xdr:sp macro="" textlink="">
      <xdr:nvSpPr>
        <xdr:cNvPr id="17" name="CustomShape 1">
          <a:extLst>
            <a:ext uri="{FF2B5EF4-FFF2-40B4-BE49-F238E27FC236}">
              <a16:creationId xmlns:a16="http://schemas.microsoft.com/office/drawing/2014/main" id="{00000000-0008-0000-0300-000011000000}"/>
            </a:ext>
          </a:extLst>
        </xdr:cNvPr>
        <xdr:cNvSpPr>
          <a:spLocks noChangeArrowheads="1"/>
        </xdr:cNvSpPr>
      </xdr:nvSpPr>
      <xdr:spPr bwMode="auto">
        <a:xfrm>
          <a:off x="4267200" y="20697825"/>
          <a:ext cx="1428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123825</xdr:colOff>
      <xdr:row>30</xdr:row>
      <xdr:rowOff>190500</xdr:rowOff>
    </xdr:from>
    <xdr:to>
      <xdr:col>4</xdr:col>
      <xdr:colOff>304800</xdr:colOff>
      <xdr:row>31</xdr:row>
      <xdr:rowOff>190500</xdr:rowOff>
    </xdr:to>
    <xdr:sp macro="" textlink="">
      <xdr:nvSpPr>
        <xdr:cNvPr id="18" name="CustomShape 1">
          <a:extLst>
            <a:ext uri="{FF2B5EF4-FFF2-40B4-BE49-F238E27FC236}">
              <a16:creationId xmlns:a16="http://schemas.microsoft.com/office/drawing/2014/main" id="{00000000-0008-0000-0300-000012000000}"/>
            </a:ext>
          </a:extLst>
        </xdr:cNvPr>
        <xdr:cNvSpPr>
          <a:spLocks noChangeArrowheads="1"/>
        </xdr:cNvSpPr>
      </xdr:nvSpPr>
      <xdr:spPr bwMode="auto">
        <a:xfrm>
          <a:off x="4714875" y="20697825"/>
          <a:ext cx="1809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161925</xdr:colOff>
      <xdr:row>30</xdr:row>
      <xdr:rowOff>190500</xdr:rowOff>
    </xdr:from>
    <xdr:to>
      <xdr:col>3</xdr:col>
      <xdr:colOff>304800</xdr:colOff>
      <xdr:row>31</xdr:row>
      <xdr:rowOff>190500</xdr:rowOff>
    </xdr:to>
    <xdr:sp macro="" textlink="">
      <xdr:nvSpPr>
        <xdr:cNvPr id="19" name="CustomShape 1">
          <a:extLst>
            <a:ext uri="{FF2B5EF4-FFF2-40B4-BE49-F238E27FC236}">
              <a16:creationId xmlns:a16="http://schemas.microsoft.com/office/drawing/2014/main" id="{00000000-0008-0000-0300-000013000000}"/>
            </a:ext>
          </a:extLst>
        </xdr:cNvPr>
        <xdr:cNvSpPr>
          <a:spLocks noChangeArrowheads="1"/>
        </xdr:cNvSpPr>
      </xdr:nvSpPr>
      <xdr:spPr bwMode="auto">
        <a:xfrm>
          <a:off x="4267200" y="20697825"/>
          <a:ext cx="1428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123825</xdr:colOff>
      <xdr:row>30</xdr:row>
      <xdr:rowOff>190500</xdr:rowOff>
    </xdr:from>
    <xdr:to>
      <xdr:col>4</xdr:col>
      <xdr:colOff>304800</xdr:colOff>
      <xdr:row>31</xdr:row>
      <xdr:rowOff>190500</xdr:rowOff>
    </xdr:to>
    <xdr:sp macro="" textlink="">
      <xdr:nvSpPr>
        <xdr:cNvPr id="20" name="CustomShape 1">
          <a:extLst>
            <a:ext uri="{FF2B5EF4-FFF2-40B4-BE49-F238E27FC236}">
              <a16:creationId xmlns:a16="http://schemas.microsoft.com/office/drawing/2014/main" id="{00000000-0008-0000-0300-000014000000}"/>
            </a:ext>
          </a:extLst>
        </xdr:cNvPr>
        <xdr:cNvSpPr>
          <a:spLocks noChangeArrowheads="1"/>
        </xdr:cNvSpPr>
      </xdr:nvSpPr>
      <xdr:spPr bwMode="auto">
        <a:xfrm>
          <a:off x="4714875" y="20697825"/>
          <a:ext cx="1809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161925</xdr:colOff>
      <xdr:row>30</xdr:row>
      <xdr:rowOff>190500</xdr:rowOff>
    </xdr:from>
    <xdr:to>
      <xdr:col>3</xdr:col>
      <xdr:colOff>304800</xdr:colOff>
      <xdr:row>31</xdr:row>
      <xdr:rowOff>190500</xdr:rowOff>
    </xdr:to>
    <xdr:sp macro="" textlink="">
      <xdr:nvSpPr>
        <xdr:cNvPr id="21" name="CustomShape 1">
          <a:extLst>
            <a:ext uri="{FF2B5EF4-FFF2-40B4-BE49-F238E27FC236}">
              <a16:creationId xmlns:a16="http://schemas.microsoft.com/office/drawing/2014/main" id="{00000000-0008-0000-0300-000015000000}"/>
            </a:ext>
          </a:extLst>
        </xdr:cNvPr>
        <xdr:cNvSpPr>
          <a:spLocks noChangeArrowheads="1"/>
        </xdr:cNvSpPr>
      </xdr:nvSpPr>
      <xdr:spPr bwMode="auto">
        <a:xfrm>
          <a:off x="4267200" y="20697825"/>
          <a:ext cx="1428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123825</xdr:colOff>
      <xdr:row>30</xdr:row>
      <xdr:rowOff>190500</xdr:rowOff>
    </xdr:from>
    <xdr:to>
      <xdr:col>4</xdr:col>
      <xdr:colOff>304800</xdr:colOff>
      <xdr:row>31</xdr:row>
      <xdr:rowOff>190500</xdr:rowOff>
    </xdr:to>
    <xdr:sp macro="" textlink="">
      <xdr:nvSpPr>
        <xdr:cNvPr id="22" name="CustomShape 1">
          <a:extLst>
            <a:ext uri="{FF2B5EF4-FFF2-40B4-BE49-F238E27FC236}">
              <a16:creationId xmlns:a16="http://schemas.microsoft.com/office/drawing/2014/main" id="{00000000-0008-0000-0300-000016000000}"/>
            </a:ext>
          </a:extLst>
        </xdr:cNvPr>
        <xdr:cNvSpPr>
          <a:spLocks noChangeArrowheads="1"/>
        </xdr:cNvSpPr>
      </xdr:nvSpPr>
      <xdr:spPr bwMode="auto">
        <a:xfrm>
          <a:off x="4714875" y="20697825"/>
          <a:ext cx="1809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161925</xdr:colOff>
      <xdr:row>30</xdr:row>
      <xdr:rowOff>190500</xdr:rowOff>
    </xdr:from>
    <xdr:to>
      <xdr:col>3</xdr:col>
      <xdr:colOff>304800</xdr:colOff>
      <xdr:row>31</xdr:row>
      <xdr:rowOff>190500</xdr:rowOff>
    </xdr:to>
    <xdr:sp macro="" textlink="">
      <xdr:nvSpPr>
        <xdr:cNvPr id="23" name="CustomShape 1">
          <a:extLst>
            <a:ext uri="{FF2B5EF4-FFF2-40B4-BE49-F238E27FC236}">
              <a16:creationId xmlns:a16="http://schemas.microsoft.com/office/drawing/2014/main" id="{00000000-0008-0000-0300-000017000000}"/>
            </a:ext>
          </a:extLst>
        </xdr:cNvPr>
        <xdr:cNvSpPr>
          <a:spLocks noChangeArrowheads="1"/>
        </xdr:cNvSpPr>
      </xdr:nvSpPr>
      <xdr:spPr bwMode="auto">
        <a:xfrm>
          <a:off x="4267200" y="20697825"/>
          <a:ext cx="1428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123825</xdr:colOff>
      <xdr:row>30</xdr:row>
      <xdr:rowOff>190500</xdr:rowOff>
    </xdr:from>
    <xdr:to>
      <xdr:col>4</xdr:col>
      <xdr:colOff>304800</xdr:colOff>
      <xdr:row>31</xdr:row>
      <xdr:rowOff>190500</xdr:rowOff>
    </xdr:to>
    <xdr:sp macro="" textlink="">
      <xdr:nvSpPr>
        <xdr:cNvPr id="24" name="CustomShape 1">
          <a:extLst>
            <a:ext uri="{FF2B5EF4-FFF2-40B4-BE49-F238E27FC236}">
              <a16:creationId xmlns:a16="http://schemas.microsoft.com/office/drawing/2014/main" id="{00000000-0008-0000-0300-000018000000}"/>
            </a:ext>
          </a:extLst>
        </xdr:cNvPr>
        <xdr:cNvSpPr>
          <a:spLocks noChangeArrowheads="1"/>
        </xdr:cNvSpPr>
      </xdr:nvSpPr>
      <xdr:spPr bwMode="auto">
        <a:xfrm>
          <a:off x="4714875" y="20697825"/>
          <a:ext cx="1809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161925</xdr:colOff>
      <xdr:row>30</xdr:row>
      <xdr:rowOff>190500</xdr:rowOff>
    </xdr:from>
    <xdr:to>
      <xdr:col>3</xdr:col>
      <xdr:colOff>304800</xdr:colOff>
      <xdr:row>31</xdr:row>
      <xdr:rowOff>190500</xdr:rowOff>
    </xdr:to>
    <xdr:sp macro="" textlink="">
      <xdr:nvSpPr>
        <xdr:cNvPr id="25" name="CustomShape 1">
          <a:extLst>
            <a:ext uri="{FF2B5EF4-FFF2-40B4-BE49-F238E27FC236}">
              <a16:creationId xmlns:a16="http://schemas.microsoft.com/office/drawing/2014/main" id="{00000000-0008-0000-0300-000019000000}"/>
            </a:ext>
          </a:extLst>
        </xdr:cNvPr>
        <xdr:cNvSpPr>
          <a:spLocks noChangeArrowheads="1"/>
        </xdr:cNvSpPr>
      </xdr:nvSpPr>
      <xdr:spPr bwMode="auto">
        <a:xfrm>
          <a:off x="4267200" y="20697825"/>
          <a:ext cx="1428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123825</xdr:colOff>
      <xdr:row>30</xdr:row>
      <xdr:rowOff>190500</xdr:rowOff>
    </xdr:from>
    <xdr:to>
      <xdr:col>4</xdr:col>
      <xdr:colOff>304800</xdr:colOff>
      <xdr:row>31</xdr:row>
      <xdr:rowOff>190500</xdr:rowOff>
    </xdr:to>
    <xdr:sp macro="" textlink="">
      <xdr:nvSpPr>
        <xdr:cNvPr id="26" name="CustomShape 1">
          <a:extLst>
            <a:ext uri="{FF2B5EF4-FFF2-40B4-BE49-F238E27FC236}">
              <a16:creationId xmlns:a16="http://schemas.microsoft.com/office/drawing/2014/main" id="{00000000-0008-0000-0300-00001A000000}"/>
            </a:ext>
          </a:extLst>
        </xdr:cNvPr>
        <xdr:cNvSpPr>
          <a:spLocks noChangeArrowheads="1"/>
        </xdr:cNvSpPr>
      </xdr:nvSpPr>
      <xdr:spPr bwMode="auto">
        <a:xfrm>
          <a:off x="4714875" y="20697825"/>
          <a:ext cx="1809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161925</xdr:colOff>
      <xdr:row>30</xdr:row>
      <xdr:rowOff>190500</xdr:rowOff>
    </xdr:from>
    <xdr:to>
      <xdr:col>3</xdr:col>
      <xdr:colOff>304800</xdr:colOff>
      <xdr:row>31</xdr:row>
      <xdr:rowOff>190500</xdr:rowOff>
    </xdr:to>
    <xdr:sp macro="" textlink="">
      <xdr:nvSpPr>
        <xdr:cNvPr id="27" name="CustomShape 1">
          <a:extLst>
            <a:ext uri="{FF2B5EF4-FFF2-40B4-BE49-F238E27FC236}">
              <a16:creationId xmlns:a16="http://schemas.microsoft.com/office/drawing/2014/main" id="{00000000-0008-0000-0300-00001B000000}"/>
            </a:ext>
          </a:extLst>
        </xdr:cNvPr>
        <xdr:cNvSpPr>
          <a:spLocks noChangeArrowheads="1"/>
        </xdr:cNvSpPr>
      </xdr:nvSpPr>
      <xdr:spPr bwMode="auto">
        <a:xfrm>
          <a:off x="4267200" y="20697825"/>
          <a:ext cx="1428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123825</xdr:colOff>
      <xdr:row>30</xdr:row>
      <xdr:rowOff>190500</xdr:rowOff>
    </xdr:from>
    <xdr:to>
      <xdr:col>4</xdr:col>
      <xdr:colOff>304800</xdr:colOff>
      <xdr:row>31</xdr:row>
      <xdr:rowOff>190500</xdr:rowOff>
    </xdr:to>
    <xdr:sp macro="" textlink="">
      <xdr:nvSpPr>
        <xdr:cNvPr id="28" name="CustomShape 1">
          <a:extLst>
            <a:ext uri="{FF2B5EF4-FFF2-40B4-BE49-F238E27FC236}">
              <a16:creationId xmlns:a16="http://schemas.microsoft.com/office/drawing/2014/main" id="{00000000-0008-0000-0300-00001C000000}"/>
            </a:ext>
          </a:extLst>
        </xdr:cNvPr>
        <xdr:cNvSpPr>
          <a:spLocks noChangeArrowheads="1"/>
        </xdr:cNvSpPr>
      </xdr:nvSpPr>
      <xdr:spPr bwMode="auto">
        <a:xfrm>
          <a:off x="4714875" y="20697825"/>
          <a:ext cx="1809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161925</xdr:colOff>
      <xdr:row>30</xdr:row>
      <xdr:rowOff>190500</xdr:rowOff>
    </xdr:from>
    <xdr:to>
      <xdr:col>3</xdr:col>
      <xdr:colOff>304800</xdr:colOff>
      <xdr:row>31</xdr:row>
      <xdr:rowOff>190500</xdr:rowOff>
    </xdr:to>
    <xdr:sp macro="" textlink="">
      <xdr:nvSpPr>
        <xdr:cNvPr id="29" name="CustomShape 1">
          <a:extLst>
            <a:ext uri="{FF2B5EF4-FFF2-40B4-BE49-F238E27FC236}">
              <a16:creationId xmlns:a16="http://schemas.microsoft.com/office/drawing/2014/main" id="{00000000-0008-0000-0300-00001D000000}"/>
            </a:ext>
          </a:extLst>
        </xdr:cNvPr>
        <xdr:cNvSpPr>
          <a:spLocks noChangeArrowheads="1"/>
        </xdr:cNvSpPr>
      </xdr:nvSpPr>
      <xdr:spPr bwMode="auto">
        <a:xfrm>
          <a:off x="4267200" y="20697825"/>
          <a:ext cx="1428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123825</xdr:colOff>
      <xdr:row>30</xdr:row>
      <xdr:rowOff>190500</xdr:rowOff>
    </xdr:from>
    <xdr:to>
      <xdr:col>4</xdr:col>
      <xdr:colOff>304800</xdr:colOff>
      <xdr:row>31</xdr:row>
      <xdr:rowOff>190500</xdr:rowOff>
    </xdr:to>
    <xdr:sp macro="" textlink="">
      <xdr:nvSpPr>
        <xdr:cNvPr id="30" name="CustomShape 1">
          <a:extLst>
            <a:ext uri="{FF2B5EF4-FFF2-40B4-BE49-F238E27FC236}">
              <a16:creationId xmlns:a16="http://schemas.microsoft.com/office/drawing/2014/main" id="{00000000-0008-0000-0300-00001E000000}"/>
            </a:ext>
          </a:extLst>
        </xdr:cNvPr>
        <xdr:cNvSpPr>
          <a:spLocks noChangeArrowheads="1"/>
        </xdr:cNvSpPr>
      </xdr:nvSpPr>
      <xdr:spPr bwMode="auto">
        <a:xfrm>
          <a:off x="4714875" y="20697825"/>
          <a:ext cx="1809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161925</xdr:colOff>
      <xdr:row>30</xdr:row>
      <xdr:rowOff>190500</xdr:rowOff>
    </xdr:from>
    <xdr:to>
      <xdr:col>3</xdr:col>
      <xdr:colOff>304800</xdr:colOff>
      <xdr:row>31</xdr:row>
      <xdr:rowOff>190500</xdr:rowOff>
    </xdr:to>
    <xdr:sp macro="" textlink="">
      <xdr:nvSpPr>
        <xdr:cNvPr id="31" name="CustomShape 1">
          <a:extLst>
            <a:ext uri="{FF2B5EF4-FFF2-40B4-BE49-F238E27FC236}">
              <a16:creationId xmlns:a16="http://schemas.microsoft.com/office/drawing/2014/main" id="{00000000-0008-0000-0300-00001F000000}"/>
            </a:ext>
          </a:extLst>
        </xdr:cNvPr>
        <xdr:cNvSpPr>
          <a:spLocks noChangeArrowheads="1"/>
        </xdr:cNvSpPr>
      </xdr:nvSpPr>
      <xdr:spPr bwMode="auto">
        <a:xfrm>
          <a:off x="4267200" y="20697825"/>
          <a:ext cx="1428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123825</xdr:colOff>
      <xdr:row>30</xdr:row>
      <xdr:rowOff>190500</xdr:rowOff>
    </xdr:from>
    <xdr:to>
      <xdr:col>4</xdr:col>
      <xdr:colOff>304800</xdr:colOff>
      <xdr:row>31</xdr:row>
      <xdr:rowOff>190500</xdr:rowOff>
    </xdr:to>
    <xdr:sp macro="" textlink="">
      <xdr:nvSpPr>
        <xdr:cNvPr id="32" name="CustomShape 1">
          <a:extLst>
            <a:ext uri="{FF2B5EF4-FFF2-40B4-BE49-F238E27FC236}">
              <a16:creationId xmlns:a16="http://schemas.microsoft.com/office/drawing/2014/main" id="{00000000-0008-0000-0300-000020000000}"/>
            </a:ext>
          </a:extLst>
        </xdr:cNvPr>
        <xdr:cNvSpPr>
          <a:spLocks noChangeArrowheads="1"/>
        </xdr:cNvSpPr>
      </xdr:nvSpPr>
      <xdr:spPr bwMode="auto">
        <a:xfrm>
          <a:off x="4714875" y="20697825"/>
          <a:ext cx="1809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161925</xdr:colOff>
      <xdr:row>30</xdr:row>
      <xdr:rowOff>190500</xdr:rowOff>
    </xdr:from>
    <xdr:to>
      <xdr:col>3</xdr:col>
      <xdr:colOff>304800</xdr:colOff>
      <xdr:row>31</xdr:row>
      <xdr:rowOff>190500</xdr:rowOff>
    </xdr:to>
    <xdr:sp macro="" textlink="">
      <xdr:nvSpPr>
        <xdr:cNvPr id="33" name="CustomShape 1">
          <a:extLst>
            <a:ext uri="{FF2B5EF4-FFF2-40B4-BE49-F238E27FC236}">
              <a16:creationId xmlns:a16="http://schemas.microsoft.com/office/drawing/2014/main" id="{00000000-0008-0000-0300-000021000000}"/>
            </a:ext>
          </a:extLst>
        </xdr:cNvPr>
        <xdr:cNvSpPr>
          <a:spLocks noChangeArrowheads="1"/>
        </xdr:cNvSpPr>
      </xdr:nvSpPr>
      <xdr:spPr bwMode="auto">
        <a:xfrm>
          <a:off x="4267200" y="20697825"/>
          <a:ext cx="1428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123825</xdr:colOff>
      <xdr:row>30</xdr:row>
      <xdr:rowOff>190500</xdr:rowOff>
    </xdr:from>
    <xdr:to>
      <xdr:col>4</xdr:col>
      <xdr:colOff>304800</xdr:colOff>
      <xdr:row>31</xdr:row>
      <xdr:rowOff>190500</xdr:rowOff>
    </xdr:to>
    <xdr:sp macro="" textlink="">
      <xdr:nvSpPr>
        <xdr:cNvPr id="34" name="CustomShape 1">
          <a:extLst>
            <a:ext uri="{FF2B5EF4-FFF2-40B4-BE49-F238E27FC236}">
              <a16:creationId xmlns:a16="http://schemas.microsoft.com/office/drawing/2014/main" id="{00000000-0008-0000-0300-000022000000}"/>
            </a:ext>
          </a:extLst>
        </xdr:cNvPr>
        <xdr:cNvSpPr>
          <a:spLocks noChangeArrowheads="1"/>
        </xdr:cNvSpPr>
      </xdr:nvSpPr>
      <xdr:spPr bwMode="auto">
        <a:xfrm>
          <a:off x="4714875" y="20697825"/>
          <a:ext cx="1809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161925</xdr:colOff>
      <xdr:row>30</xdr:row>
      <xdr:rowOff>190500</xdr:rowOff>
    </xdr:from>
    <xdr:to>
      <xdr:col>3</xdr:col>
      <xdr:colOff>304800</xdr:colOff>
      <xdr:row>31</xdr:row>
      <xdr:rowOff>190500</xdr:rowOff>
    </xdr:to>
    <xdr:sp macro="" textlink="">
      <xdr:nvSpPr>
        <xdr:cNvPr id="35" name="CustomShape 1">
          <a:extLst>
            <a:ext uri="{FF2B5EF4-FFF2-40B4-BE49-F238E27FC236}">
              <a16:creationId xmlns:a16="http://schemas.microsoft.com/office/drawing/2014/main" id="{00000000-0008-0000-0300-000023000000}"/>
            </a:ext>
          </a:extLst>
        </xdr:cNvPr>
        <xdr:cNvSpPr>
          <a:spLocks noChangeArrowheads="1"/>
        </xdr:cNvSpPr>
      </xdr:nvSpPr>
      <xdr:spPr bwMode="auto">
        <a:xfrm>
          <a:off x="4267200" y="20697825"/>
          <a:ext cx="1428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123825</xdr:colOff>
      <xdr:row>30</xdr:row>
      <xdr:rowOff>190500</xdr:rowOff>
    </xdr:from>
    <xdr:to>
      <xdr:col>4</xdr:col>
      <xdr:colOff>304800</xdr:colOff>
      <xdr:row>31</xdr:row>
      <xdr:rowOff>190500</xdr:rowOff>
    </xdr:to>
    <xdr:sp macro="" textlink="">
      <xdr:nvSpPr>
        <xdr:cNvPr id="36" name="CustomShape 1">
          <a:extLst>
            <a:ext uri="{FF2B5EF4-FFF2-40B4-BE49-F238E27FC236}">
              <a16:creationId xmlns:a16="http://schemas.microsoft.com/office/drawing/2014/main" id="{00000000-0008-0000-0300-000024000000}"/>
            </a:ext>
          </a:extLst>
        </xdr:cNvPr>
        <xdr:cNvSpPr>
          <a:spLocks noChangeArrowheads="1"/>
        </xdr:cNvSpPr>
      </xdr:nvSpPr>
      <xdr:spPr bwMode="auto">
        <a:xfrm>
          <a:off x="4714875" y="20697825"/>
          <a:ext cx="1809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161925</xdr:colOff>
      <xdr:row>30</xdr:row>
      <xdr:rowOff>190500</xdr:rowOff>
    </xdr:from>
    <xdr:to>
      <xdr:col>3</xdr:col>
      <xdr:colOff>304800</xdr:colOff>
      <xdr:row>31</xdr:row>
      <xdr:rowOff>190500</xdr:rowOff>
    </xdr:to>
    <xdr:sp macro="" textlink="">
      <xdr:nvSpPr>
        <xdr:cNvPr id="37" name="CustomShape 1">
          <a:extLst>
            <a:ext uri="{FF2B5EF4-FFF2-40B4-BE49-F238E27FC236}">
              <a16:creationId xmlns:a16="http://schemas.microsoft.com/office/drawing/2014/main" id="{00000000-0008-0000-0300-000025000000}"/>
            </a:ext>
          </a:extLst>
        </xdr:cNvPr>
        <xdr:cNvSpPr>
          <a:spLocks noChangeArrowheads="1"/>
        </xdr:cNvSpPr>
      </xdr:nvSpPr>
      <xdr:spPr bwMode="auto">
        <a:xfrm>
          <a:off x="4267200" y="20697825"/>
          <a:ext cx="1428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123825</xdr:colOff>
      <xdr:row>30</xdr:row>
      <xdr:rowOff>190500</xdr:rowOff>
    </xdr:from>
    <xdr:to>
      <xdr:col>4</xdr:col>
      <xdr:colOff>304800</xdr:colOff>
      <xdr:row>31</xdr:row>
      <xdr:rowOff>190500</xdr:rowOff>
    </xdr:to>
    <xdr:sp macro="" textlink="">
      <xdr:nvSpPr>
        <xdr:cNvPr id="38" name="CustomShape 1">
          <a:extLst>
            <a:ext uri="{FF2B5EF4-FFF2-40B4-BE49-F238E27FC236}">
              <a16:creationId xmlns:a16="http://schemas.microsoft.com/office/drawing/2014/main" id="{00000000-0008-0000-0300-000026000000}"/>
            </a:ext>
          </a:extLst>
        </xdr:cNvPr>
        <xdr:cNvSpPr>
          <a:spLocks noChangeArrowheads="1"/>
        </xdr:cNvSpPr>
      </xdr:nvSpPr>
      <xdr:spPr bwMode="auto">
        <a:xfrm>
          <a:off x="4714875" y="20697825"/>
          <a:ext cx="1809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161925</xdr:colOff>
      <xdr:row>30</xdr:row>
      <xdr:rowOff>190500</xdr:rowOff>
    </xdr:from>
    <xdr:to>
      <xdr:col>3</xdr:col>
      <xdr:colOff>304800</xdr:colOff>
      <xdr:row>31</xdr:row>
      <xdr:rowOff>190500</xdr:rowOff>
    </xdr:to>
    <xdr:sp macro="" textlink="">
      <xdr:nvSpPr>
        <xdr:cNvPr id="39" name="CustomShape 1">
          <a:extLst>
            <a:ext uri="{FF2B5EF4-FFF2-40B4-BE49-F238E27FC236}">
              <a16:creationId xmlns:a16="http://schemas.microsoft.com/office/drawing/2014/main" id="{00000000-0008-0000-0300-000027000000}"/>
            </a:ext>
          </a:extLst>
        </xdr:cNvPr>
        <xdr:cNvSpPr>
          <a:spLocks noChangeArrowheads="1"/>
        </xdr:cNvSpPr>
      </xdr:nvSpPr>
      <xdr:spPr bwMode="auto">
        <a:xfrm>
          <a:off x="4267200" y="20697825"/>
          <a:ext cx="1428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123825</xdr:colOff>
      <xdr:row>30</xdr:row>
      <xdr:rowOff>190500</xdr:rowOff>
    </xdr:from>
    <xdr:to>
      <xdr:col>4</xdr:col>
      <xdr:colOff>304800</xdr:colOff>
      <xdr:row>31</xdr:row>
      <xdr:rowOff>190500</xdr:rowOff>
    </xdr:to>
    <xdr:sp macro="" textlink="">
      <xdr:nvSpPr>
        <xdr:cNvPr id="40" name="CustomShape 1">
          <a:extLst>
            <a:ext uri="{FF2B5EF4-FFF2-40B4-BE49-F238E27FC236}">
              <a16:creationId xmlns:a16="http://schemas.microsoft.com/office/drawing/2014/main" id="{00000000-0008-0000-0300-000028000000}"/>
            </a:ext>
          </a:extLst>
        </xdr:cNvPr>
        <xdr:cNvSpPr>
          <a:spLocks noChangeArrowheads="1"/>
        </xdr:cNvSpPr>
      </xdr:nvSpPr>
      <xdr:spPr bwMode="auto">
        <a:xfrm>
          <a:off x="4714875" y="20697825"/>
          <a:ext cx="1809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161925</xdr:colOff>
      <xdr:row>30</xdr:row>
      <xdr:rowOff>190500</xdr:rowOff>
    </xdr:from>
    <xdr:to>
      <xdr:col>3</xdr:col>
      <xdr:colOff>304800</xdr:colOff>
      <xdr:row>31</xdr:row>
      <xdr:rowOff>190500</xdr:rowOff>
    </xdr:to>
    <xdr:sp macro="" textlink="">
      <xdr:nvSpPr>
        <xdr:cNvPr id="41" name="CustomShape 1">
          <a:extLst>
            <a:ext uri="{FF2B5EF4-FFF2-40B4-BE49-F238E27FC236}">
              <a16:creationId xmlns:a16="http://schemas.microsoft.com/office/drawing/2014/main" id="{00000000-0008-0000-0300-000029000000}"/>
            </a:ext>
          </a:extLst>
        </xdr:cNvPr>
        <xdr:cNvSpPr>
          <a:spLocks noChangeArrowheads="1"/>
        </xdr:cNvSpPr>
      </xdr:nvSpPr>
      <xdr:spPr bwMode="auto">
        <a:xfrm>
          <a:off x="4267200" y="20697825"/>
          <a:ext cx="1428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123825</xdr:colOff>
      <xdr:row>30</xdr:row>
      <xdr:rowOff>190500</xdr:rowOff>
    </xdr:from>
    <xdr:to>
      <xdr:col>4</xdr:col>
      <xdr:colOff>304800</xdr:colOff>
      <xdr:row>31</xdr:row>
      <xdr:rowOff>190500</xdr:rowOff>
    </xdr:to>
    <xdr:sp macro="" textlink="">
      <xdr:nvSpPr>
        <xdr:cNvPr id="42" name="CustomShape 1">
          <a:extLst>
            <a:ext uri="{FF2B5EF4-FFF2-40B4-BE49-F238E27FC236}">
              <a16:creationId xmlns:a16="http://schemas.microsoft.com/office/drawing/2014/main" id="{00000000-0008-0000-0300-00002A000000}"/>
            </a:ext>
          </a:extLst>
        </xdr:cNvPr>
        <xdr:cNvSpPr>
          <a:spLocks noChangeArrowheads="1"/>
        </xdr:cNvSpPr>
      </xdr:nvSpPr>
      <xdr:spPr bwMode="auto">
        <a:xfrm>
          <a:off x="4714875" y="20697825"/>
          <a:ext cx="1809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161925</xdr:colOff>
      <xdr:row>30</xdr:row>
      <xdr:rowOff>190500</xdr:rowOff>
    </xdr:from>
    <xdr:to>
      <xdr:col>3</xdr:col>
      <xdr:colOff>304800</xdr:colOff>
      <xdr:row>31</xdr:row>
      <xdr:rowOff>190500</xdr:rowOff>
    </xdr:to>
    <xdr:sp macro="" textlink="">
      <xdr:nvSpPr>
        <xdr:cNvPr id="43" name="CustomShape 1">
          <a:extLst>
            <a:ext uri="{FF2B5EF4-FFF2-40B4-BE49-F238E27FC236}">
              <a16:creationId xmlns:a16="http://schemas.microsoft.com/office/drawing/2014/main" id="{00000000-0008-0000-0300-00002B000000}"/>
            </a:ext>
          </a:extLst>
        </xdr:cNvPr>
        <xdr:cNvSpPr>
          <a:spLocks noChangeArrowheads="1"/>
        </xdr:cNvSpPr>
      </xdr:nvSpPr>
      <xdr:spPr bwMode="auto">
        <a:xfrm>
          <a:off x="4267200" y="20697825"/>
          <a:ext cx="1428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123825</xdr:colOff>
      <xdr:row>30</xdr:row>
      <xdr:rowOff>190500</xdr:rowOff>
    </xdr:from>
    <xdr:to>
      <xdr:col>4</xdr:col>
      <xdr:colOff>304800</xdr:colOff>
      <xdr:row>31</xdr:row>
      <xdr:rowOff>190500</xdr:rowOff>
    </xdr:to>
    <xdr:sp macro="" textlink="">
      <xdr:nvSpPr>
        <xdr:cNvPr id="44" name="CustomShape 1">
          <a:extLst>
            <a:ext uri="{FF2B5EF4-FFF2-40B4-BE49-F238E27FC236}">
              <a16:creationId xmlns:a16="http://schemas.microsoft.com/office/drawing/2014/main" id="{00000000-0008-0000-0300-00002C000000}"/>
            </a:ext>
          </a:extLst>
        </xdr:cNvPr>
        <xdr:cNvSpPr>
          <a:spLocks noChangeArrowheads="1"/>
        </xdr:cNvSpPr>
      </xdr:nvSpPr>
      <xdr:spPr bwMode="auto">
        <a:xfrm>
          <a:off x="4714875" y="20697825"/>
          <a:ext cx="1809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161925</xdr:colOff>
      <xdr:row>30</xdr:row>
      <xdr:rowOff>190500</xdr:rowOff>
    </xdr:from>
    <xdr:to>
      <xdr:col>3</xdr:col>
      <xdr:colOff>304800</xdr:colOff>
      <xdr:row>31</xdr:row>
      <xdr:rowOff>190500</xdr:rowOff>
    </xdr:to>
    <xdr:sp macro="" textlink="">
      <xdr:nvSpPr>
        <xdr:cNvPr id="45" name="CustomShape 1">
          <a:extLst>
            <a:ext uri="{FF2B5EF4-FFF2-40B4-BE49-F238E27FC236}">
              <a16:creationId xmlns:a16="http://schemas.microsoft.com/office/drawing/2014/main" id="{00000000-0008-0000-0300-00002D000000}"/>
            </a:ext>
          </a:extLst>
        </xdr:cNvPr>
        <xdr:cNvSpPr>
          <a:spLocks noChangeArrowheads="1"/>
        </xdr:cNvSpPr>
      </xdr:nvSpPr>
      <xdr:spPr bwMode="auto">
        <a:xfrm>
          <a:off x="4267200" y="20697825"/>
          <a:ext cx="1428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123825</xdr:colOff>
      <xdr:row>30</xdr:row>
      <xdr:rowOff>190500</xdr:rowOff>
    </xdr:from>
    <xdr:to>
      <xdr:col>4</xdr:col>
      <xdr:colOff>304800</xdr:colOff>
      <xdr:row>31</xdr:row>
      <xdr:rowOff>190500</xdr:rowOff>
    </xdr:to>
    <xdr:sp macro="" textlink="">
      <xdr:nvSpPr>
        <xdr:cNvPr id="46" name="CustomShape 1">
          <a:extLst>
            <a:ext uri="{FF2B5EF4-FFF2-40B4-BE49-F238E27FC236}">
              <a16:creationId xmlns:a16="http://schemas.microsoft.com/office/drawing/2014/main" id="{00000000-0008-0000-0300-00002E000000}"/>
            </a:ext>
          </a:extLst>
        </xdr:cNvPr>
        <xdr:cNvSpPr>
          <a:spLocks noChangeArrowheads="1"/>
        </xdr:cNvSpPr>
      </xdr:nvSpPr>
      <xdr:spPr bwMode="auto">
        <a:xfrm>
          <a:off x="4714875" y="20697825"/>
          <a:ext cx="1809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161925</xdr:colOff>
      <xdr:row>30</xdr:row>
      <xdr:rowOff>190500</xdr:rowOff>
    </xdr:from>
    <xdr:to>
      <xdr:col>3</xdr:col>
      <xdr:colOff>304800</xdr:colOff>
      <xdr:row>31</xdr:row>
      <xdr:rowOff>190500</xdr:rowOff>
    </xdr:to>
    <xdr:sp macro="" textlink="">
      <xdr:nvSpPr>
        <xdr:cNvPr id="47" name="CustomShape 1">
          <a:extLst>
            <a:ext uri="{FF2B5EF4-FFF2-40B4-BE49-F238E27FC236}">
              <a16:creationId xmlns:a16="http://schemas.microsoft.com/office/drawing/2014/main" id="{00000000-0008-0000-0300-00002F000000}"/>
            </a:ext>
          </a:extLst>
        </xdr:cNvPr>
        <xdr:cNvSpPr>
          <a:spLocks noChangeArrowheads="1"/>
        </xdr:cNvSpPr>
      </xdr:nvSpPr>
      <xdr:spPr bwMode="auto">
        <a:xfrm>
          <a:off x="4267200" y="20697825"/>
          <a:ext cx="1428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161925</xdr:colOff>
      <xdr:row>30</xdr:row>
      <xdr:rowOff>190500</xdr:rowOff>
    </xdr:from>
    <xdr:to>
      <xdr:col>3</xdr:col>
      <xdr:colOff>304800</xdr:colOff>
      <xdr:row>31</xdr:row>
      <xdr:rowOff>190500</xdr:rowOff>
    </xdr:to>
    <xdr:sp macro="" textlink="">
      <xdr:nvSpPr>
        <xdr:cNvPr id="48" name="CustomShape 1">
          <a:extLst>
            <a:ext uri="{FF2B5EF4-FFF2-40B4-BE49-F238E27FC236}">
              <a16:creationId xmlns:a16="http://schemas.microsoft.com/office/drawing/2014/main" id="{00000000-0008-0000-0300-000030000000}"/>
            </a:ext>
          </a:extLst>
        </xdr:cNvPr>
        <xdr:cNvSpPr>
          <a:spLocks noChangeArrowheads="1"/>
        </xdr:cNvSpPr>
      </xdr:nvSpPr>
      <xdr:spPr bwMode="auto">
        <a:xfrm>
          <a:off x="4267200" y="20697825"/>
          <a:ext cx="1428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123825</xdr:colOff>
      <xdr:row>30</xdr:row>
      <xdr:rowOff>190500</xdr:rowOff>
    </xdr:from>
    <xdr:to>
      <xdr:col>4</xdr:col>
      <xdr:colOff>304800</xdr:colOff>
      <xdr:row>31</xdr:row>
      <xdr:rowOff>190500</xdr:rowOff>
    </xdr:to>
    <xdr:sp macro="" textlink="">
      <xdr:nvSpPr>
        <xdr:cNvPr id="49" name="CustomShape 1">
          <a:extLst>
            <a:ext uri="{FF2B5EF4-FFF2-40B4-BE49-F238E27FC236}">
              <a16:creationId xmlns:a16="http://schemas.microsoft.com/office/drawing/2014/main" id="{00000000-0008-0000-0300-000031000000}"/>
            </a:ext>
          </a:extLst>
        </xdr:cNvPr>
        <xdr:cNvSpPr>
          <a:spLocks noChangeArrowheads="1"/>
        </xdr:cNvSpPr>
      </xdr:nvSpPr>
      <xdr:spPr bwMode="auto">
        <a:xfrm>
          <a:off x="4714875" y="20697825"/>
          <a:ext cx="1809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161925</xdr:colOff>
      <xdr:row>30</xdr:row>
      <xdr:rowOff>190500</xdr:rowOff>
    </xdr:from>
    <xdr:to>
      <xdr:col>3</xdr:col>
      <xdr:colOff>304800</xdr:colOff>
      <xdr:row>31</xdr:row>
      <xdr:rowOff>190500</xdr:rowOff>
    </xdr:to>
    <xdr:sp macro="" textlink="">
      <xdr:nvSpPr>
        <xdr:cNvPr id="50" name="CustomShape 1">
          <a:extLst>
            <a:ext uri="{FF2B5EF4-FFF2-40B4-BE49-F238E27FC236}">
              <a16:creationId xmlns:a16="http://schemas.microsoft.com/office/drawing/2014/main" id="{00000000-0008-0000-0300-000032000000}"/>
            </a:ext>
          </a:extLst>
        </xdr:cNvPr>
        <xdr:cNvSpPr>
          <a:spLocks noChangeArrowheads="1"/>
        </xdr:cNvSpPr>
      </xdr:nvSpPr>
      <xdr:spPr bwMode="auto">
        <a:xfrm>
          <a:off x="4267200" y="20697825"/>
          <a:ext cx="1428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123825</xdr:colOff>
      <xdr:row>30</xdr:row>
      <xdr:rowOff>190500</xdr:rowOff>
    </xdr:from>
    <xdr:to>
      <xdr:col>4</xdr:col>
      <xdr:colOff>304800</xdr:colOff>
      <xdr:row>31</xdr:row>
      <xdr:rowOff>190500</xdr:rowOff>
    </xdr:to>
    <xdr:sp macro="" textlink="">
      <xdr:nvSpPr>
        <xdr:cNvPr id="51" name="CustomShape 1">
          <a:extLst>
            <a:ext uri="{FF2B5EF4-FFF2-40B4-BE49-F238E27FC236}">
              <a16:creationId xmlns:a16="http://schemas.microsoft.com/office/drawing/2014/main" id="{00000000-0008-0000-0300-000033000000}"/>
            </a:ext>
          </a:extLst>
        </xdr:cNvPr>
        <xdr:cNvSpPr>
          <a:spLocks noChangeArrowheads="1"/>
        </xdr:cNvSpPr>
      </xdr:nvSpPr>
      <xdr:spPr bwMode="auto">
        <a:xfrm>
          <a:off x="4714875" y="20697825"/>
          <a:ext cx="1809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161925</xdr:colOff>
      <xdr:row>30</xdr:row>
      <xdr:rowOff>190500</xdr:rowOff>
    </xdr:from>
    <xdr:to>
      <xdr:col>3</xdr:col>
      <xdr:colOff>304800</xdr:colOff>
      <xdr:row>31</xdr:row>
      <xdr:rowOff>190500</xdr:rowOff>
    </xdr:to>
    <xdr:sp macro="" textlink="">
      <xdr:nvSpPr>
        <xdr:cNvPr id="52" name="CustomShape 1">
          <a:extLst>
            <a:ext uri="{FF2B5EF4-FFF2-40B4-BE49-F238E27FC236}">
              <a16:creationId xmlns:a16="http://schemas.microsoft.com/office/drawing/2014/main" id="{00000000-0008-0000-0300-000034000000}"/>
            </a:ext>
          </a:extLst>
        </xdr:cNvPr>
        <xdr:cNvSpPr>
          <a:spLocks noChangeArrowheads="1"/>
        </xdr:cNvSpPr>
      </xdr:nvSpPr>
      <xdr:spPr bwMode="auto">
        <a:xfrm>
          <a:off x="4267200" y="20697825"/>
          <a:ext cx="1428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123825</xdr:colOff>
      <xdr:row>30</xdr:row>
      <xdr:rowOff>190500</xdr:rowOff>
    </xdr:from>
    <xdr:to>
      <xdr:col>4</xdr:col>
      <xdr:colOff>304800</xdr:colOff>
      <xdr:row>31</xdr:row>
      <xdr:rowOff>190500</xdr:rowOff>
    </xdr:to>
    <xdr:sp macro="" textlink="">
      <xdr:nvSpPr>
        <xdr:cNvPr id="53" name="CustomShape 1">
          <a:extLst>
            <a:ext uri="{FF2B5EF4-FFF2-40B4-BE49-F238E27FC236}">
              <a16:creationId xmlns:a16="http://schemas.microsoft.com/office/drawing/2014/main" id="{00000000-0008-0000-0300-000035000000}"/>
            </a:ext>
          </a:extLst>
        </xdr:cNvPr>
        <xdr:cNvSpPr>
          <a:spLocks noChangeArrowheads="1"/>
        </xdr:cNvSpPr>
      </xdr:nvSpPr>
      <xdr:spPr bwMode="auto">
        <a:xfrm>
          <a:off x="4714875" y="20697825"/>
          <a:ext cx="1809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161925</xdr:colOff>
      <xdr:row>30</xdr:row>
      <xdr:rowOff>190500</xdr:rowOff>
    </xdr:from>
    <xdr:to>
      <xdr:col>3</xdr:col>
      <xdr:colOff>304800</xdr:colOff>
      <xdr:row>31</xdr:row>
      <xdr:rowOff>190500</xdr:rowOff>
    </xdr:to>
    <xdr:sp macro="" textlink="">
      <xdr:nvSpPr>
        <xdr:cNvPr id="54" name="CustomShape 1">
          <a:extLst>
            <a:ext uri="{FF2B5EF4-FFF2-40B4-BE49-F238E27FC236}">
              <a16:creationId xmlns:a16="http://schemas.microsoft.com/office/drawing/2014/main" id="{00000000-0008-0000-0300-000036000000}"/>
            </a:ext>
          </a:extLst>
        </xdr:cNvPr>
        <xdr:cNvSpPr>
          <a:spLocks noChangeArrowheads="1"/>
        </xdr:cNvSpPr>
      </xdr:nvSpPr>
      <xdr:spPr bwMode="auto">
        <a:xfrm>
          <a:off x="4267200" y="20697825"/>
          <a:ext cx="1428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123825</xdr:colOff>
      <xdr:row>30</xdr:row>
      <xdr:rowOff>190500</xdr:rowOff>
    </xdr:from>
    <xdr:to>
      <xdr:col>4</xdr:col>
      <xdr:colOff>304800</xdr:colOff>
      <xdr:row>31</xdr:row>
      <xdr:rowOff>190500</xdr:rowOff>
    </xdr:to>
    <xdr:sp macro="" textlink="">
      <xdr:nvSpPr>
        <xdr:cNvPr id="55" name="CustomShape 1">
          <a:extLst>
            <a:ext uri="{FF2B5EF4-FFF2-40B4-BE49-F238E27FC236}">
              <a16:creationId xmlns:a16="http://schemas.microsoft.com/office/drawing/2014/main" id="{00000000-0008-0000-0300-000037000000}"/>
            </a:ext>
          </a:extLst>
        </xdr:cNvPr>
        <xdr:cNvSpPr>
          <a:spLocks noChangeArrowheads="1"/>
        </xdr:cNvSpPr>
      </xdr:nvSpPr>
      <xdr:spPr bwMode="auto">
        <a:xfrm>
          <a:off x="4714875" y="20697825"/>
          <a:ext cx="1809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161925</xdr:colOff>
      <xdr:row>30</xdr:row>
      <xdr:rowOff>190500</xdr:rowOff>
    </xdr:from>
    <xdr:to>
      <xdr:col>3</xdr:col>
      <xdr:colOff>304800</xdr:colOff>
      <xdr:row>31</xdr:row>
      <xdr:rowOff>190500</xdr:rowOff>
    </xdr:to>
    <xdr:sp macro="" textlink="">
      <xdr:nvSpPr>
        <xdr:cNvPr id="56" name="CustomShape 1">
          <a:extLst>
            <a:ext uri="{FF2B5EF4-FFF2-40B4-BE49-F238E27FC236}">
              <a16:creationId xmlns:a16="http://schemas.microsoft.com/office/drawing/2014/main" id="{00000000-0008-0000-0300-000038000000}"/>
            </a:ext>
          </a:extLst>
        </xdr:cNvPr>
        <xdr:cNvSpPr>
          <a:spLocks noChangeArrowheads="1"/>
        </xdr:cNvSpPr>
      </xdr:nvSpPr>
      <xdr:spPr bwMode="auto">
        <a:xfrm>
          <a:off x="4267200" y="20697825"/>
          <a:ext cx="1428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123825</xdr:colOff>
      <xdr:row>30</xdr:row>
      <xdr:rowOff>190500</xdr:rowOff>
    </xdr:from>
    <xdr:to>
      <xdr:col>4</xdr:col>
      <xdr:colOff>304800</xdr:colOff>
      <xdr:row>31</xdr:row>
      <xdr:rowOff>190500</xdr:rowOff>
    </xdr:to>
    <xdr:sp macro="" textlink="">
      <xdr:nvSpPr>
        <xdr:cNvPr id="57" name="CustomShape 1">
          <a:extLst>
            <a:ext uri="{FF2B5EF4-FFF2-40B4-BE49-F238E27FC236}">
              <a16:creationId xmlns:a16="http://schemas.microsoft.com/office/drawing/2014/main" id="{00000000-0008-0000-0300-000039000000}"/>
            </a:ext>
          </a:extLst>
        </xdr:cNvPr>
        <xdr:cNvSpPr>
          <a:spLocks noChangeArrowheads="1"/>
        </xdr:cNvSpPr>
      </xdr:nvSpPr>
      <xdr:spPr bwMode="auto">
        <a:xfrm>
          <a:off x="4714875" y="20697825"/>
          <a:ext cx="1809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161925</xdr:colOff>
      <xdr:row>30</xdr:row>
      <xdr:rowOff>190500</xdr:rowOff>
    </xdr:from>
    <xdr:to>
      <xdr:col>3</xdr:col>
      <xdr:colOff>304800</xdr:colOff>
      <xdr:row>31</xdr:row>
      <xdr:rowOff>190500</xdr:rowOff>
    </xdr:to>
    <xdr:sp macro="" textlink="">
      <xdr:nvSpPr>
        <xdr:cNvPr id="58" name="CustomShape 1">
          <a:extLst>
            <a:ext uri="{FF2B5EF4-FFF2-40B4-BE49-F238E27FC236}">
              <a16:creationId xmlns:a16="http://schemas.microsoft.com/office/drawing/2014/main" id="{00000000-0008-0000-0300-00003A000000}"/>
            </a:ext>
          </a:extLst>
        </xdr:cNvPr>
        <xdr:cNvSpPr>
          <a:spLocks noChangeArrowheads="1"/>
        </xdr:cNvSpPr>
      </xdr:nvSpPr>
      <xdr:spPr bwMode="auto">
        <a:xfrm>
          <a:off x="4267200" y="20697825"/>
          <a:ext cx="1428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123825</xdr:colOff>
      <xdr:row>30</xdr:row>
      <xdr:rowOff>190500</xdr:rowOff>
    </xdr:from>
    <xdr:to>
      <xdr:col>4</xdr:col>
      <xdr:colOff>304800</xdr:colOff>
      <xdr:row>31</xdr:row>
      <xdr:rowOff>190500</xdr:rowOff>
    </xdr:to>
    <xdr:sp macro="" textlink="">
      <xdr:nvSpPr>
        <xdr:cNvPr id="59" name="CustomShape 1">
          <a:extLst>
            <a:ext uri="{FF2B5EF4-FFF2-40B4-BE49-F238E27FC236}">
              <a16:creationId xmlns:a16="http://schemas.microsoft.com/office/drawing/2014/main" id="{00000000-0008-0000-0300-00003B000000}"/>
            </a:ext>
          </a:extLst>
        </xdr:cNvPr>
        <xdr:cNvSpPr>
          <a:spLocks noChangeArrowheads="1"/>
        </xdr:cNvSpPr>
      </xdr:nvSpPr>
      <xdr:spPr bwMode="auto">
        <a:xfrm>
          <a:off x="4714875" y="20697825"/>
          <a:ext cx="1809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161925</xdr:colOff>
      <xdr:row>30</xdr:row>
      <xdr:rowOff>190500</xdr:rowOff>
    </xdr:from>
    <xdr:to>
      <xdr:col>3</xdr:col>
      <xdr:colOff>304800</xdr:colOff>
      <xdr:row>31</xdr:row>
      <xdr:rowOff>190500</xdr:rowOff>
    </xdr:to>
    <xdr:sp macro="" textlink="">
      <xdr:nvSpPr>
        <xdr:cNvPr id="60" name="CustomShape 1">
          <a:extLst>
            <a:ext uri="{FF2B5EF4-FFF2-40B4-BE49-F238E27FC236}">
              <a16:creationId xmlns:a16="http://schemas.microsoft.com/office/drawing/2014/main" id="{00000000-0008-0000-0300-00003C000000}"/>
            </a:ext>
          </a:extLst>
        </xdr:cNvPr>
        <xdr:cNvSpPr>
          <a:spLocks noChangeArrowheads="1"/>
        </xdr:cNvSpPr>
      </xdr:nvSpPr>
      <xdr:spPr bwMode="auto">
        <a:xfrm>
          <a:off x="4267200" y="20697825"/>
          <a:ext cx="1428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123825</xdr:colOff>
      <xdr:row>30</xdr:row>
      <xdr:rowOff>190500</xdr:rowOff>
    </xdr:from>
    <xdr:to>
      <xdr:col>4</xdr:col>
      <xdr:colOff>304800</xdr:colOff>
      <xdr:row>31</xdr:row>
      <xdr:rowOff>190500</xdr:rowOff>
    </xdr:to>
    <xdr:sp macro="" textlink="">
      <xdr:nvSpPr>
        <xdr:cNvPr id="61" name="CustomShape 1">
          <a:extLst>
            <a:ext uri="{FF2B5EF4-FFF2-40B4-BE49-F238E27FC236}">
              <a16:creationId xmlns:a16="http://schemas.microsoft.com/office/drawing/2014/main" id="{00000000-0008-0000-0300-00003D000000}"/>
            </a:ext>
          </a:extLst>
        </xdr:cNvPr>
        <xdr:cNvSpPr>
          <a:spLocks noChangeArrowheads="1"/>
        </xdr:cNvSpPr>
      </xdr:nvSpPr>
      <xdr:spPr bwMode="auto">
        <a:xfrm>
          <a:off x="4714875" y="20697825"/>
          <a:ext cx="1809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161925</xdr:colOff>
      <xdr:row>30</xdr:row>
      <xdr:rowOff>190500</xdr:rowOff>
    </xdr:from>
    <xdr:to>
      <xdr:col>3</xdr:col>
      <xdr:colOff>304800</xdr:colOff>
      <xdr:row>31</xdr:row>
      <xdr:rowOff>190500</xdr:rowOff>
    </xdr:to>
    <xdr:sp macro="" textlink="">
      <xdr:nvSpPr>
        <xdr:cNvPr id="62" name="CustomShape 1">
          <a:extLst>
            <a:ext uri="{FF2B5EF4-FFF2-40B4-BE49-F238E27FC236}">
              <a16:creationId xmlns:a16="http://schemas.microsoft.com/office/drawing/2014/main" id="{00000000-0008-0000-0300-00003E000000}"/>
            </a:ext>
          </a:extLst>
        </xdr:cNvPr>
        <xdr:cNvSpPr>
          <a:spLocks noChangeArrowheads="1"/>
        </xdr:cNvSpPr>
      </xdr:nvSpPr>
      <xdr:spPr bwMode="auto">
        <a:xfrm>
          <a:off x="4267200" y="20697825"/>
          <a:ext cx="1428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123825</xdr:colOff>
      <xdr:row>30</xdr:row>
      <xdr:rowOff>190500</xdr:rowOff>
    </xdr:from>
    <xdr:to>
      <xdr:col>4</xdr:col>
      <xdr:colOff>304800</xdr:colOff>
      <xdr:row>31</xdr:row>
      <xdr:rowOff>190500</xdr:rowOff>
    </xdr:to>
    <xdr:sp macro="" textlink="">
      <xdr:nvSpPr>
        <xdr:cNvPr id="63" name="CustomShape 1">
          <a:extLst>
            <a:ext uri="{FF2B5EF4-FFF2-40B4-BE49-F238E27FC236}">
              <a16:creationId xmlns:a16="http://schemas.microsoft.com/office/drawing/2014/main" id="{00000000-0008-0000-0300-00003F000000}"/>
            </a:ext>
          </a:extLst>
        </xdr:cNvPr>
        <xdr:cNvSpPr>
          <a:spLocks noChangeArrowheads="1"/>
        </xdr:cNvSpPr>
      </xdr:nvSpPr>
      <xdr:spPr bwMode="auto">
        <a:xfrm>
          <a:off x="4714875" y="20697825"/>
          <a:ext cx="1809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161925</xdr:colOff>
      <xdr:row>30</xdr:row>
      <xdr:rowOff>190500</xdr:rowOff>
    </xdr:from>
    <xdr:to>
      <xdr:col>3</xdr:col>
      <xdr:colOff>304800</xdr:colOff>
      <xdr:row>31</xdr:row>
      <xdr:rowOff>190500</xdr:rowOff>
    </xdr:to>
    <xdr:sp macro="" textlink="">
      <xdr:nvSpPr>
        <xdr:cNvPr id="64" name="CustomShape 1">
          <a:extLst>
            <a:ext uri="{FF2B5EF4-FFF2-40B4-BE49-F238E27FC236}">
              <a16:creationId xmlns:a16="http://schemas.microsoft.com/office/drawing/2014/main" id="{00000000-0008-0000-0300-000040000000}"/>
            </a:ext>
          </a:extLst>
        </xdr:cNvPr>
        <xdr:cNvSpPr>
          <a:spLocks noChangeArrowheads="1"/>
        </xdr:cNvSpPr>
      </xdr:nvSpPr>
      <xdr:spPr bwMode="auto">
        <a:xfrm>
          <a:off x="4267200" y="20697825"/>
          <a:ext cx="1428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123825</xdr:colOff>
      <xdr:row>30</xdr:row>
      <xdr:rowOff>190500</xdr:rowOff>
    </xdr:from>
    <xdr:to>
      <xdr:col>4</xdr:col>
      <xdr:colOff>304800</xdr:colOff>
      <xdr:row>31</xdr:row>
      <xdr:rowOff>190500</xdr:rowOff>
    </xdr:to>
    <xdr:sp macro="" textlink="">
      <xdr:nvSpPr>
        <xdr:cNvPr id="65" name="CustomShape 1">
          <a:extLst>
            <a:ext uri="{FF2B5EF4-FFF2-40B4-BE49-F238E27FC236}">
              <a16:creationId xmlns:a16="http://schemas.microsoft.com/office/drawing/2014/main" id="{00000000-0008-0000-0300-000041000000}"/>
            </a:ext>
          </a:extLst>
        </xdr:cNvPr>
        <xdr:cNvSpPr>
          <a:spLocks noChangeArrowheads="1"/>
        </xdr:cNvSpPr>
      </xdr:nvSpPr>
      <xdr:spPr bwMode="auto">
        <a:xfrm>
          <a:off x="4714875" y="20697825"/>
          <a:ext cx="1809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161925</xdr:colOff>
      <xdr:row>30</xdr:row>
      <xdr:rowOff>190500</xdr:rowOff>
    </xdr:from>
    <xdr:to>
      <xdr:col>3</xdr:col>
      <xdr:colOff>304800</xdr:colOff>
      <xdr:row>31</xdr:row>
      <xdr:rowOff>190500</xdr:rowOff>
    </xdr:to>
    <xdr:sp macro="" textlink="">
      <xdr:nvSpPr>
        <xdr:cNvPr id="66" name="CustomShape 1">
          <a:extLst>
            <a:ext uri="{FF2B5EF4-FFF2-40B4-BE49-F238E27FC236}">
              <a16:creationId xmlns:a16="http://schemas.microsoft.com/office/drawing/2014/main" id="{00000000-0008-0000-0300-000042000000}"/>
            </a:ext>
          </a:extLst>
        </xdr:cNvPr>
        <xdr:cNvSpPr>
          <a:spLocks noChangeArrowheads="1"/>
        </xdr:cNvSpPr>
      </xdr:nvSpPr>
      <xdr:spPr bwMode="auto">
        <a:xfrm>
          <a:off x="4267200" y="20697825"/>
          <a:ext cx="1428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123825</xdr:colOff>
      <xdr:row>30</xdr:row>
      <xdr:rowOff>190500</xdr:rowOff>
    </xdr:from>
    <xdr:to>
      <xdr:col>4</xdr:col>
      <xdr:colOff>304800</xdr:colOff>
      <xdr:row>31</xdr:row>
      <xdr:rowOff>190500</xdr:rowOff>
    </xdr:to>
    <xdr:sp macro="" textlink="">
      <xdr:nvSpPr>
        <xdr:cNvPr id="67" name="CustomShape 1">
          <a:extLst>
            <a:ext uri="{FF2B5EF4-FFF2-40B4-BE49-F238E27FC236}">
              <a16:creationId xmlns:a16="http://schemas.microsoft.com/office/drawing/2014/main" id="{00000000-0008-0000-0300-000043000000}"/>
            </a:ext>
          </a:extLst>
        </xdr:cNvPr>
        <xdr:cNvSpPr>
          <a:spLocks noChangeArrowheads="1"/>
        </xdr:cNvSpPr>
      </xdr:nvSpPr>
      <xdr:spPr bwMode="auto">
        <a:xfrm>
          <a:off x="4714875" y="20697825"/>
          <a:ext cx="1809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161925</xdr:colOff>
      <xdr:row>30</xdr:row>
      <xdr:rowOff>190500</xdr:rowOff>
    </xdr:from>
    <xdr:to>
      <xdr:col>3</xdr:col>
      <xdr:colOff>304800</xdr:colOff>
      <xdr:row>31</xdr:row>
      <xdr:rowOff>190500</xdr:rowOff>
    </xdr:to>
    <xdr:sp macro="" textlink="">
      <xdr:nvSpPr>
        <xdr:cNvPr id="68" name="CustomShape 1">
          <a:extLst>
            <a:ext uri="{FF2B5EF4-FFF2-40B4-BE49-F238E27FC236}">
              <a16:creationId xmlns:a16="http://schemas.microsoft.com/office/drawing/2014/main" id="{00000000-0008-0000-0300-000044000000}"/>
            </a:ext>
          </a:extLst>
        </xdr:cNvPr>
        <xdr:cNvSpPr>
          <a:spLocks noChangeArrowheads="1"/>
        </xdr:cNvSpPr>
      </xdr:nvSpPr>
      <xdr:spPr bwMode="auto">
        <a:xfrm>
          <a:off x="4267200" y="20697825"/>
          <a:ext cx="1428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123825</xdr:colOff>
      <xdr:row>30</xdr:row>
      <xdr:rowOff>190500</xdr:rowOff>
    </xdr:from>
    <xdr:to>
      <xdr:col>4</xdr:col>
      <xdr:colOff>304800</xdr:colOff>
      <xdr:row>31</xdr:row>
      <xdr:rowOff>190500</xdr:rowOff>
    </xdr:to>
    <xdr:sp macro="" textlink="">
      <xdr:nvSpPr>
        <xdr:cNvPr id="69" name="CustomShape 1">
          <a:extLst>
            <a:ext uri="{FF2B5EF4-FFF2-40B4-BE49-F238E27FC236}">
              <a16:creationId xmlns:a16="http://schemas.microsoft.com/office/drawing/2014/main" id="{00000000-0008-0000-0300-000045000000}"/>
            </a:ext>
          </a:extLst>
        </xdr:cNvPr>
        <xdr:cNvSpPr>
          <a:spLocks noChangeArrowheads="1"/>
        </xdr:cNvSpPr>
      </xdr:nvSpPr>
      <xdr:spPr bwMode="auto">
        <a:xfrm>
          <a:off x="4714875" y="20697825"/>
          <a:ext cx="1809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161925</xdr:colOff>
      <xdr:row>30</xdr:row>
      <xdr:rowOff>190500</xdr:rowOff>
    </xdr:from>
    <xdr:to>
      <xdr:col>3</xdr:col>
      <xdr:colOff>304800</xdr:colOff>
      <xdr:row>31</xdr:row>
      <xdr:rowOff>190500</xdr:rowOff>
    </xdr:to>
    <xdr:sp macro="" textlink="">
      <xdr:nvSpPr>
        <xdr:cNvPr id="70" name="CustomShape 1">
          <a:extLst>
            <a:ext uri="{FF2B5EF4-FFF2-40B4-BE49-F238E27FC236}">
              <a16:creationId xmlns:a16="http://schemas.microsoft.com/office/drawing/2014/main" id="{00000000-0008-0000-0300-000046000000}"/>
            </a:ext>
          </a:extLst>
        </xdr:cNvPr>
        <xdr:cNvSpPr>
          <a:spLocks noChangeArrowheads="1"/>
        </xdr:cNvSpPr>
      </xdr:nvSpPr>
      <xdr:spPr bwMode="auto">
        <a:xfrm>
          <a:off x="4267200" y="20697825"/>
          <a:ext cx="1428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123825</xdr:colOff>
      <xdr:row>30</xdr:row>
      <xdr:rowOff>190500</xdr:rowOff>
    </xdr:from>
    <xdr:to>
      <xdr:col>4</xdr:col>
      <xdr:colOff>304800</xdr:colOff>
      <xdr:row>31</xdr:row>
      <xdr:rowOff>190500</xdr:rowOff>
    </xdr:to>
    <xdr:sp macro="" textlink="">
      <xdr:nvSpPr>
        <xdr:cNvPr id="71" name="CustomShape 1">
          <a:extLst>
            <a:ext uri="{FF2B5EF4-FFF2-40B4-BE49-F238E27FC236}">
              <a16:creationId xmlns:a16="http://schemas.microsoft.com/office/drawing/2014/main" id="{00000000-0008-0000-0300-000047000000}"/>
            </a:ext>
          </a:extLst>
        </xdr:cNvPr>
        <xdr:cNvSpPr>
          <a:spLocks noChangeArrowheads="1"/>
        </xdr:cNvSpPr>
      </xdr:nvSpPr>
      <xdr:spPr bwMode="auto">
        <a:xfrm>
          <a:off x="4714875" y="20697825"/>
          <a:ext cx="1809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161925</xdr:colOff>
      <xdr:row>30</xdr:row>
      <xdr:rowOff>190500</xdr:rowOff>
    </xdr:from>
    <xdr:to>
      <xdr:col>3</xdr:col>
      <xdr:colOff>304800</xdr:colOff>
      <xdr:row>31</xdr:row>
      <xdr:rowOff>190500</xdr:rowOff>
    </xdr:to>
    <xdr:sp macro="" textlink="">
      <xdr:nvSpPr>
        <xdr:cNvPr id="72" name="CustomShape 1">
          <a:extLst>
            <a:ext uri="{FF2B5EF4-FFF2-40B4-BE49-F238E27FC236}">
              <a16:creationId xmlns:a16="http://schemas.microsoft.com/office/drawing/2014/main" id="{00000000-0008-0000-0300-000048000000}"/>
            </a:ext>
          </a:extLst>
        </xdr:cNvPr>
        <xdr:cNvSpPr>
          <a:spLocks noChangeArrowheads="1"/>
        </xdr:cNvSpPr>
      </xdr:nvSpPr>
      <xdr:spPr bwMode="auto">
        <a:xfrm>
          <a:off x="4267200" y="20697825"/>
          <a:ext cx="1428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123825</xdr:colOff>
      <xdr:row>30</xdr:row>
      <xdr:rowOff>190500</xdr:rowOff>
    </xdr:from>
    <xdr:to>
      <xdr:col>4</xdr:col>
      <xdr:colOff>304800</xdr:colOff>
      <xdr:row>31</xdr:row>
      <xdr:rowOff>190500</xdr:rowOff>
    </xdr:to>
    <xdr:sp macro="" textlink="">
      <xdr:nvSpPr>
        <xdr:cNvPr id="73" name="CustomShape 1">
          <a:extLst>
            <a:ext uri="{FF2B5EF4-FFF2-40B4-BE49-F238E27FC236}">
              <a16:creationId xmlns:a16="http://schemas.microsoft.com/office/drawing/2014/main" id="{00000000-0008-0000-0300-000049000000}"/>
            </a:ext>
          </a:extLst>
        </xdr:cNvPr>
        <xdr:cNvSpPr>
          <a:spLocks noChangeArrowheads="1"/>
        </xdr:cNvSpPr>
      </xdr:nvSpPr>
      <xdr:spPr bwMode="auto">
        <a:xfrm>
          <a:off x="4714875" y="20697825"/>
          <a:ext cx="1809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161925</xdr:colOff>
      <xdr:row>30</xdr:row>
      <xdr:rowOff>190500</xdr:rowOff>
    </xdr:from>
    <xdr:to>
      <xdr:col>3</xdr:col>
      <xdr:colOff>304800</xdr:colOff>
      <xdr:row>31</xdr:row>
      <xdr:rowOff>190500</xdr:rowOff>
    </xdr:to>
    <xdr:sp macro="" textlink="">
      <xdr:nvSpPr>
        <xdr:cNvPr id="74" name="CustomShape 1">
          <a:extLst>
            <a:ext uri="{FF2B5EF4-FFF2-40B4-BE49-F238E27FC236}">
              <a16:creationId xmlns:a16="http://schemas.microsoft.com/office/drawing/2014/main" id="{00000000-0008-0000-0300-00004A000000}"/>
            </a:ext>
          </a:extLst>
        </xdr:cNvPr>
        <xdr:cNvSpPr>
          <a:spLocks noChangeArrowheads="1"/>
        </xdr:cNvSpPr>
      </xdr:nvSpPr>
      <xdr:spPr bwMode="auto">
        <a:xfrm>
          <a:off x="4267200" y="20697825"/>
          <a:ext cx="1428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123825</xdr:colOff>
      <xdr:row>30</xdr:row>
      <xdr:rowOff>190500</xdr:rowOff>
    </xdr:from>
    <xdr:to>
      <xdr:col>4</xdr:col>
      <xdr:colOff>304800</xdr:colOff>
      <xdr:row>31</xdr:row>
      <xdr:rowOff>190500</xdr:rowOff>
    </xdr:to>
    <xdr:sp macro="" textlink="">
      <xdr:nvSpPr>
        <xdr:cNvPr id="75" name="CustomShape 1">
          <a:extLst>
            <a:ext uri="{FF2B5EF4-FFF2-40B4-BE49-F238E27FC236}">
              <a16:creationId xmlns:a16="http://schemas.microsoft.com/office/drawing/2014/main" id="{00000000-0008-0000-0300-00004B000000}"/>
            </a:ext>
          </a:extLst>
        </xdr:cNvPr>
        <xdr:cNvSpPr>
          <a:spLocks noChangeArrowheads="1"/>
        </xdr:cNvSpPr>
      </xdr:nvSpPr>
      <xdr:spPr bwMode="auto">
        <a:xfrm>
          <a:off x="4714875" y="20697825"/>
          <a:ext cx="1809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161925</xdr:colOff>
      <xdr:row>30</xdr:row>
      <xdr:rowOff>190500</xdr:rowOff>
    </xdr:from>
    <xdr:to>
      <xdr:col>3</xdr:col>
      <xdr:colOff>304800</xdr:colOff>
      <xdr:row>31</xdr:row>
      <xdr:rowOff>190500</xdr:rowOff>
    </xdr:to>
    <xdr:sp macro="" textlink="">
      <xdr:nvSpPr>
        <xdr:cNvPr id="76" name="CustomShape 1">
          <a:extLst>
            <a:ext uri="{FF2B5EF4-FFF2-40B4-BE49-F238E27FC236}">
              <a16:creationId xmlns:a16="http://schemas.microsoft.com/office/drawing/2014/main" id="{00000000-0008-0000-0300-00004C000000}"/>
            </a:ext>
          </a:extLst>
        </xdr:cNvPr>
        <xdr:cNvSpPr>
          <a:spLocks noChangeArrowheads="1"/>
        </xdr:cNvSpPr>
      </xdr:nvSpPr>
      <xdr:spPr bwMode="auto">
        <a:xfrm>
          <a:off x="4267200" y="20697825"/>
          <a:ext cx="1428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123825</xdr:colOff>
      <xdr:row>30</xdr:row>
      <xdr:rowOff>190500</xdr:rowOff>
    </xdr:from>
    <xdr:to>
      <xdr:col>4</xdr:col>
      <xdr:colOff>304800</xdr:colOff>
      <xdr:row>31</xdr:row>
      <xdr:rowOff>190500</xdr:rowOff>
    </xdr:to>
    <xdr:sp macro="" textlink="">
      <xdr:nvSpPr>
        <xdr:cNvPr id="77" name="CustomShape 1">
          <a:extLst>
            <a:ext uri="{FF2B5EF4-FFF2-40B4-BE49-F238E27FC236}">
              <a16:creationId xmlns:a16="http://schemas.microsoft.com/office/drawing/2014/main" id="{00000000-0008-0000-0300-00004D000000}"/>
            </a:ext>
          </a:extLst>
        </xdr:cNvPr>
        <xdr:cNvSpPr>
          <a:spLocks noChangeArrowheads="1"/>
        </xdr:cNvSpPr>
      </xdr:nvSpPr>
      <xdr:spPr bwMode="auto">
        <a:xfrm>
          <a:off x="4714875" y="20697825"/>
          <a:ext cx="1809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161925</xdr:colOff>
      <xdr:row>30</xdr:row>
      <xdr:rowOff>190500</xdr:rowOff>
    </xdr:from>
    <xdr:to>
      <xdr:col>3</xdr:col>
      <xdr:colOff>304800</xdr:colOff>
      <xdr:row>31</xdr:row>
      <xdr:rowOff>190500</xdr:rowOff>
    </xdr:to>
    <xdr:sp macro="" textlink="">
      <xdr:nvSpPr>
        <xdr:cNvPr id="78" name="CustomShape 1">
          <a:extLst>
            <a:ext uri="{FF2B5EF4-FFF2-40B4-BE49-F238E27FC236}">
              <a16:creationId xmlns:a16="http://schemas.microsoft.com/office/drawing/2014/main" id="{00000000-0008-0000-0300-00004E000000}"/>
            </a:ext>
          </a:extLst>
        </xdr:cNvPr>
        <xdr:cNvSpPr>
          <a:spLocks noChangeArrowheads="1"/>
        </xdr:cNvSpPr>
      </xdr:nvSpPr>
      <xdr:spPr bwMode="auto">
        <a:xfrm>
          <a:off x="4267200" y="20697825"/>
          <a:ext cx="1428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123825</xdr:colOff>
      <xdr:row>30</xdr:row>
      <xdr:rowOff>190500</xdr:rowOff>
    </xdr:from>
    <xdr:to>
      <xdr:col>4</xdr:col>
      <xdr:colOff>304800</xdr:colOff>
      <xdr:row>31</xdr:row>
      <xdr:rowOff>190500</xdr:rowOff>
    </xdr:to>
    <xdr:sp macro="" textlink="">
      <xdr:nvSpPr>
        <xdr:cNvPr id="79" name="CustomShape 1">
          <a:extLst>
            <a:ext uri="{FF2B5EF4-FFF2-40B4-BE49-F238E27FC236}">
              <a16:creationId xmlns:a16="http://schemas.microsoft.com/office/drawing/2014/main" id="{00000000-0008-0000-0300-00004F000000}"/>
            </a:ext>
          </a:extLst>
        </xdr:cNvPr>
        <xdr:cNvSpPr>
          <a:spLocks noChangeArrowheads="1"/>
        </xdr:cNvSpPr>
      </xdr:nvSpPr>
      <xdr:spPr bwMode="auto">
        <a:xfrm>
          <a:off x="4714875" y="20697825"/>
          <a:ext cx="1809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161925</xdr:colOff>
      <xdr:row>30</xdr:row>
      <xdr:rowOff>190500</xdr:rowOff>
    </xdr:from>
    <xdr:to>
      <xdr:col>3</xdr:col>
      <xdr:colOff>304800</xdr:colOff>
      <xdr:row>31</xdr:row>
      <xdr:rowOff>190500</xdr:rowOff>
    </xdr:to>
    <xdr:sp macro="" textlink="">
      <xdr:nvSpPr>
        <xdr:cNvPr id="80" name="CustomShape 1">
          <a:extLst>
            <a:ext uri="{FF2B5EF4-FFF2-40B4-BE49-F238E27FC236}">
              <a16:creationId xmlns:a16="http://schemas.microsoft.com/office/drawing/2014/main" id="{00000000-0008-0000-0300-000050000000}"/>
            </a:ext>
          </a:extLst>
        </xdr:cNvPr>
        <xdr:cNvSpPr>
          <a:spLocks noChangeArrowheads="1"/>
        </xdr:cNvSpPr>
      </xdr:nvSpPr>
      <xdr:spPr bwMode="auto">
        <a:xfrm>
          <a:off x="4267200" y="20697825"/>
          <a:ext cx="1428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123825</xdr:colOff>
      <xdr:row>30</xdr:row>
      <xdr:rowOff>190500</xdr:rowOff>
    </xdr:from>
    <xdr:to>
      <xdr:col>4</xdr:col>
      <xdr:colOff>304800</xdr:colOff>
      <xdr:row>31</xdr:row>
      <xdr:rowOff>190500</xdr:rowOff>
    </xdr:to>
    <xdr:sp macro="" textlink="">
      <xdr:nvSpPr>
        <xdr:cNvPr id="81" name="CustomShape 1">
          <a:extLst>
            <a:ext uri="{FF2B5EF4-FFF2-40B4-BE49-F238E27FC236}">
              <a16:creationId xmlns:a16="http://schemas.microsoft.com/office/drawing/2014/main" id="{00000000-0008-0000-0300-000051000000}"/>
            </a:ext>
          </a:extLst>
        </xdr:cNvPr>
        <xdr:cNvSpPr>
          <a:spLocks noChangeArrowheads="1"/>
        </xdr:cNvSpPr>
      </xdr:nvSpPr>
      <xdr:spPr bwMode="auto">
        <a:xfrm>
          <a:off x="4714875" y="20697825"/>
          <a:ext cx="1809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161925</xdr:colOff>
      <xdr:row>30</xdr:row>
      <xdr:rowOff>190500</xdr:rowOff>
    </xdr:from>
    <xdr:to>
      <xdr:col>3</xdr:col>
      <xdr:colOff>304800</xdr:colOff>
      <xdr:row>31</xdr:row>
      <xdr:rowOff>190500</xdr:rowOff>
    </xdr:to>
    <xdr:sp macro="" textlink="">
      <xdr:nvSpPr>
        <xdr:cNvPr id="82" name="CustomShape 1">
          <a:extLst>
            <a:ext uri="{FF2B5EF4-FFF2-40B4-BE49-F238E27FC236}">
              <a16:creationId xmlns:a16="http://schemas.microsoft.com/office/drawing/2014/main" id="{00000000-0008-0000-0300-000052000000}"/>
            </a:ext>
          </a:extLst>
        </xdr:cNvPr>
        <xdr:cNvSpPr>
          <a:spLocks noChangeArrowheads="1"/>
        </xdr:cNvSpPr>
      </xdr:nvSpPr>
      <xdr:spPr bwMode="auto">
        <a:xfrm>
          <a:off x="4267200" y="20697825"/>
          <a:ext cx="1428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123825</xdr:colOff>
      <xdr:row>30</xdr:row>
      <xdr:rowOff>190500</xdr:rowOff>
    </xdr:from>
    <xdr:to>
      <xdr:col>4</xdr:col>
      <xdr:colOff>304800</xdr:colOff>
      <xdr:row>31</xdr:row>
      <xdr:rowOff>190500</xdr:rowOff>
    </xdr:to>
    <xdr:sp macro="" textlink="">
      <xdr:nvSpPr>
        <xdr:cNvPr id="83" name="CustomShape 1">
          <a:extLst>
            <a:ext uri="{FF2B5EF4-FFF2-40B4-BE49-F238E27FC236}">
              <a16:creationId xmlns:a16="http://schemas.microsoft.com/office/drawing/2014/main" id="{00000000-0008-0000-0300-000053000000}"/>
            </a:ext>
          </a:extLst>
        </xdr:cNvPr>
        <xdr:cNvSpPr>
          <a:spLocks noChangeArrowheads="1"/>
        </xdr:cNvSpPr>
      </xdr:nvSpPr>
      <xdr:spPr bwMode="auto">
        <a:xfrm>
          <a:off x="4714875" y="20697825"/>
          <a:ext cx="1809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161925</xdr:colOff>
      <xdr:row>30</xdr:row>
      <xdr:rowOff>190500</xdr:rowOff>
    </xdr:from>
    <xdr:to>
      <xdr:col>3</xdr:col>
      <xdr:colOff>304800</xdr:colOff>
      <xdr:row>31</xdr:row>
      <xdr:rowOff>190500</xdr:rowOff>
    </xdr:to>
    <xdr:sp macro="" textlink="">
      <xdr:nvSpPr>
        <xdr:cNvPr id="84" name="CustomShape 1">
          <a:extLst>
            <a:ext uri="{FF2B5EF4-FFF2-40B4-BE49-F238E27FC236}">
              <a16:creationId xmlns:a16="http://schemas.microsoft.com/office/drawing/2014/main" id="{00000000-0008-0000-0300-000054000000}"/>
            </a:ext>
          </a:extLst>
        </xdr:cNvPr>
        <xdr:cNvSpPr>
          <a:spLocks noChangeArrowheads="1"/>
        </xdr:cNvSpPr>
      </xdr:nvSpPr>
      <xdr:spPr bwMode="auto">
        <a:xfrm>
          <a:off x="4267200" y="20697825"/>
          <a:ext cx="1428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123825</xdr:colOff>
      <xdr:row>30</xdr:row>
      <xdr:rowOff>190500</xdr:rowOff>
    </xdr:from>
    <xdr:to>
      <xdr:col>4</xdr:col>
      <xdr:colOff>304800</xdr:colOff>
      <xdr:row>31</xdr:row>
      <xdr:rowOff>190500</xdr:rowOff>
    </xdr:to>
    <xdr:sp macro="" textlink="">
      <xdr:nvSpPr>
        <xdr:cNvPr id="85" name="CustomShape 1">
          <a:extLst>
            <a:ext uri="{FF2B5EF4-FFF2-40B4-BE49-F238E27FC236}">
              <a16:creationId xmlns:a16="http://schemas.microsoft.com/office/drawing/2014/main" id="{00000000-0008-0000-0300-000055000000}"/>
            </a:ext>
          </a:extLst>
        </xdr:cNvPr>
        <xdr:cNvSpPr>
          <a:spLocks noChangeArrowheads="1"/>
        </xdr:cNvSpPr>
      </xdr:nvSpPr>
      <xdr:spPr bwMode="auto">
        <a:xfrm>
          <a:off x="4714875" y="20697825"/>
          <a:ext cx="1809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161925</xdr:colOff>
      <xdr:row>30</xdr:row>
      <xdr:rowOff>190500</xdr:rowOff>
    </xdr:from>
    <xdr:to>
      <xdr:col>3</xdr:col>
      <xdr:colOff>304800</xdr:colOff>
      <xdr:row>31</xdr:row>
      <xdr:rowOff>190500</xdr:rowOff>
    </xdr:to>
    <xdr:sp macro="" textlink="">
      <xdr:nvSpPr>
        <xdr:cNvPr id="86" name="CustomShape 1">
          <a:extLst>
            <a:ext uri="{FF2B5EF4-FFF2-40B4-BE49-F238E27FC236}">
              <a16:creationId xmlns:a16="http://schemas.microsoft.com/office/drawing/2014/main" id="{00000000-0008-0000-0300-000056000000}"/>
            </a:ext>
          </a:extLst>
        </xdr:cNvPr>
        <xdr:cNvSpPr>
          <a:spLocks noChangeArrowheads="1"/>
        </xdr:cNvSpPr>
      </xdr:nvSpPr>
      <xdr:spPr bwMode="auto">
        <a:xfrm>
          <a:off x="4267200" y="20697825"/>
          <a:ext cx="1428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123825</xdr:colOff>
      <xdr:row>30</xdr:row>
      <xdr:rowOff>190500</xdr:rowOff>
    </xdr:from>
    <xdr:to>
      <xdr:col>4</xdr:col>
      <xdr:colOff>304800</xdr:colOff>
      <xdr:row>31</xdr:row>
      <xdr:rowOff>190500</xdr:rowOff>
    </xdr:to>
    <xdr:sp macro="" textlink="">
      <xdr:nvSpPr>
        <xdr:cNvPr id="87" name="CustomShape 1">
          <a:extLst>
            <a:ext uri="{FF2B5EF4-FFF2-40B4-BE49-F238E27FC236}">
              <a16:creationId xmlns:a16="http://schemas.microsoft.com/office/drawing/2014/main" id="{00000000-0008-0000-0300-000057000000}"/>
            </a:ext>
          </a:extLst>
        </xdr:cNvPr>
        <xdr:cNvSpPr>
          <a:spLocks noChangeArrowheads="1"/>
        </xdr:cNvSpPr>
      </xdr:nvSpPr>
      <xdr:spPr bwMode="auto">
        <a:xfrm>
          <a:off x="4714875" y="20697825"/>
          <a:ext cx="1809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161925</xdr:colOff>
      <xdr:row>30</xdr:row>
      <xdr:rowOff>190500</xdr:rowOff>
    </xdr:from>
    <xdr:to>
      <xdr:col>3</xdr:col>
      <xdr:colOff>304800</xdr:colOff>
      <xdr:row>31</xdr:row>
      <xdr:rowOff>190500</xdr:rowOff>
    </xdr:to>
    <xdr:sp macro="" textlink="">
      <xdr:nvSpPr>
        <xdr:cNvPr id="88" name="CustomShape 1">
          <a:extLst>
            <a:ext uri="{FF2B5EF4-FFF2-40B4-BE49-F238E27FC236}">
              <a16:creationId xmlns:a16="http://schemas.microsoft.com/office/drawing/2014/main" id="{00000000-0008-0000-0300-000058000000}"/>
            </a:ext>
          </a:extLst>
        </xdr:cNvPr>
        <xdr:cNvSpPr>
          <a:spLocks noChangeArrowheads="1"/>
        </xdr:cNvSpPr>
      </xdr:nvSpPr>
      <xdr:spPr bwMode="auto">
        <a:xfrm>
          <a:off x="4267200" y="20697825"/>
          <a:ext cx="1428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123825</xdr:colOff>
      <xdr:row>30</xdr:row>
      <xdr:rowOff>190500</xdr:rowOff>
    </xdr:from>
    <xdr:to>
      <xdr:col>4</xdr:col>
      <xdr:colOff>304800</xdr:colOff>
      <xdr:row>31</xdr:row>
      <xdr:rowOff>190500</xdr:rowOff>
    </xdr:to>
    <xdr:sp macro="" textlink="">
      <xdr:nvSpPr>
        <xdr:cNvPr id="89" name="CustomShape 1">
          <a:extLst>
            <a:ext uri="{FF2B5EF4-FFF2-40B4-BE49-F238E27FC236}">
              <a16:creationId xmlns:a16="http://schemas.microsoft.com/office/drawing/2014/main" id="{00000000-0008-0000-0300-000059000000}"/>
            </a:ext>
          </a:extLst>
        </xdr:cNvPr>
        <xdr:cNvSpPr>
          <a:spLocks noChangeArrowheads="1"/>
        </xdr:cNvSpPr>
      </xdr:nvSpPr>
      <xdr:spPr bwMode="auto">
        <a:xfrm>
          <a:off x="4714875" y="20697825"/>
          <a:ext cx="1809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161925</xdr:colOff>
      <xdr:row>30</xdr:row>
      <xdr:rowOff>190500</xdr:rowOff>
    </xdr:from>
    <xdr:to>
      <xdr:col>3</xdr:col>
      <xdr:colOff>304800</xdr:colOff>
      <xdr:row>31</xdr:row>
      <xdr:rowOff>190500</xdr:rowOff>
    </xdr:to>
    <xdr:sp macro="" textlink="">
      <xdr:nvSpPr>
        <xdr:cNvPr id="90" name="CustomShape 1">
          <a:extLst>
            <a:ext uri="{FF2B5EF4-FFF2-40B4-BE49-F238E27FC236}">
              <a16:creationId xmlns:a16="http://schemas.microsoft.com/office/drawing/2014/main" id="{00000000-0008-0000-0300-00005A000000}"/>
            </a:ext>
          </a:extLst>
        </xdr:cNvPr>
        <xdr:cNvSpPr>
          <a:spLocks noChangeArrowheads="1"/>
        </xdr:cNvSpPr>
      </xdr:nvSpPr>
      <xdr:spPr bwMode="auto">
        <a:xfrm>
          <a:off x="4267200" y="20697825"/>
          <a:ext cx="1428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123825</xdr:colOff>
      <xdr:row>30</xdr:row>
      <xdr:rowOff>190500</xdr:rowOff>
    </xdr:from>
    <xdr:to>
      <xdr:col>4</xdr:col>
      <xdr:colOff>304800</xdr:colOff>
      <xdr:row>31</xdr:row>
      <xdr:rowOff>190500</xdr:rowOff>
    </xdr:to>
    <xdr:sp macro="" textlink="">
      <xdr:nvSpPr>
        <xdr:cNvPr id="91" name="CustomShape 1">
          <a:extLst>
            <a:ext uri="{FF2B5EF4-FFF2-40B4-BE49-F238E27FC236}">
              <a16:creationId xmlns:a16="http://schemas.microsoft.com/office/drawing/2014/main" id="{00000000-0008-0000-0300-00005B000000}"/>
            </a:ext>
          </a:extLst>
        </xdr:cNvPr>
        <xdr:cNvSpPr>
          <a:spLocks noChangeArrowheads="1"/>
        </xdr:cNvSpPr>
      </xdr:nvSpPr>
      <xdr:spPr bwMode="auto">
        <a:xfrm>
          <a:off x="4714875" y="20697825"/>
          <a:ext cx="1809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161925</xdr:colOff>
      <xdr:row>30</xdr:row>
      <xdr:rowOff>190500</xdr:rowOff>
    </xdr:from>
    <xdr:to>
      <xdr:col>3</xdr:col>
      <xdr:colOff>304800</xdr:colOff>
      <xdr:row>31</xdr:row>
      <xdr:rowOff>190500</xdr:rowOff>
    </xdr:to>
    <xdr:sp macro="" textlink="">
      <xdr:nvSpPr>
        <xdr:cNvPr id="92" name="CustomShape 1">
          <a:extLst>
            <a:ext uri="{FF2B5EF4-FFF2-40B4-BE49-F238E27FC236}">
              <a16:creationId xmlns:a16="http://schemas.microsoft.com/office/drawing/2014/main" id="{00000000-0008-0000-0300-00005C000000}"/>
            </a:ext>
          </a:extLst>
        </xdr:cNvPr>
        <xdr:cNvSpPr>
          <a:spLocks noChangeArrowheads="1"/>
        </xdr:cNvSpPr>
      </xdr:nvSpPr>
      <xdr:spPr bwMode="auto">
        <a:xfrm>
          <a:off x="4267200" y="20697825"/>
          <a:ext cx="1428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123825</xdr:colOff>
      <xdr:row>30</xdr:row>
      <xdr:rowOff>190500</xdr:rowOff>
    </xdr:from>
    <xdr:to>
      <xdr:col>4</xdr:col>
      <xdr:colOff>304800</xdr:colOff>
      <xdr:row>31</xdr:row>
      <xdr:rowOff>190500</xdr:rowOff>
    </xdr:to>
    <xdr:sp macro="" textlink="">
      <xdr:nvSpPr>
        <xdr:cNvPr id="93" name="CustomShape 1">
          <a:extLst>
            <a:ext uri="{FF2B5EF4-FFF2-40B4-BE49-F238E27FC236}">
              <a16:creationId xmlns:a16="http://schemas.microsoft.com/office/drawing/2014/main" id="{00000000-0008-0000-0300-00005D000000}"/>
            </a:ext>
          </a:extLst>
        </xdr:cNvPr>
        <xdr:cNvSpPr>
          <a:spLocks noChangeArrowheads="1"/>
        </xdr:cNvSpPr>
      </xdr:nvSpPr>
      <xdr:spPr bwMode="auto">
        <a:xfrm>
          <a:off x="4714875" y="20697825"/>
          <a:ext cx="1809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161925</xdr:colOff>
      <xdr:row>30</xdr:row>
      <xdr:rowOff>190500</xdr:rowOff>
    </xdr:from>
    <xdr:to>
      <xdr:col>3</xdr:col>
      <xdr:colOff>304800</xdr:colOff>
      <xdr:row>31</xdr:row>
      <xdr:rowOff>190500</xdr:rowOff>
    </xdr:to>
    <xdr:sp macro="" textlink="">
      <xdr:nvSpPr>
        <xdr:cNvPr id="94" name="CustomShape 1">
          <a:extLst>
            <a:ext uri="{FF2B5EF4-FFF2-40B4-BE49-F238E27FC236}">
              <a16:creationId xmlns:a16="http://schemas.microsoft.com/office/drawing/2014/main" id="{00000000-0008-0000-0300-00005E000000}"/>
            </a:ext>
          </a:extLst>
        </xdr:cNvPr>
        <xdr:cNvSpPr>
          <a:spLocks noChangeArrowheads="1"/>
        </xdr:cNvSpPr>
      </xdr:nvSpPr>
      <xdr:spPr bwMode="auto">
        <a:xfrm>
          <a:off x="4267200" y="20697825"/>
          <a:ext cx="1428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123825</xdr:colOff>
      <xdr:row>30</xdr:row>
      <xdr:rowOff>190500</xdr:rowOff>
    </xdr:from>
    <xdr:to>
      <xdr:col>4</xdr:col>
      <xdr:colOff>304800</xdr:colOff>
      <xdr:row>31</xdr:row>
      <xdr:rowOff>190500</xdr:rowOff>
    </xdr:to>
    <xdr:sp macro="" textlink="">
      <xdr:nvSpPr>
        <xdr:cNvPr id="95" name="CustomShape 1">
          <a:extLst>
            <a:ext uri="{FF2B5EF4-FFF2-40B4-BE49-F238E27FC236}">
              <a16:creationId xmlns:a16="http://schemas.microsoft.com/office/drawing/2014/main" id="{00000000-0008-0000-0300-00005F000000}"/>
            </a:ext>
          </a:extLst>
        </xdr:cNvPr>
        <xdr:cNvSpPr>
          <a:spLocks noChangeArrowheads="1"/>
        </xdr:cNvSpPr>
      </xdr:nvSpPr>
      <xdr:spPr bwMode="auto">
        <a:xfrm>
          <a:off x="4714875" y="20697825"/>
          <a:ext cx="1809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161925</xdr:colOff>
      <xdr:row>30</xdr:row>
      <xdr:rowOff>190500</xdr:rowOff>
    </xdr:from>
    <xdr:to>
      <xdr:col>3</xdr:col>
      <xdr:colOff>304800</xdr:colOff>
      <xdr:row>31</xdr:row>
      <xdr:rowOff>190500</xdr:rowOff>
    </xdr:to>
    <xdr:sp macro="" textlink="">
      <xdr:nvSpPr>
        <xdr:cNvPr id="96" name="CustomShape 1">
          <a:extLst>
            <a:ext uri="{FF2B5EF4-FFF2-40B4-BE49-F238E27FC236}">
              <a16:creationId xmlns:a16="http://schemas.microsoft.com/office/drawing/2014/main" id="{00000000-0008-0000-0300-000060000000}"/>
            </a:ext>
          </a:extLst>
        </xdr:cNvPr>
        <xdr:cNvSpPr>
          <a:spLocks noChangeArrowheads="1"/>
        </xdr:cNvSpPr>
      </xdr:nvSpPr>
      <xdr:spPr bwMode="auto">
        <a:xfrm>
          <a:off x="4267200" y="20697825"/>
          <a:ext cx="1428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123825</xdr:colOff>
      <xdr:row>30</xdr:row>
      <xdr:rowOff>190500</xdr:rowOff>
    </xdr:from>
    <xdr:to>
      <xdr:col>4</xdr:col>
      <xdr:colOff>304800</xdr:colOff>
      <xdr:row>31</xdr:row>
      <xdr:rowOff>190500</xdr:rowOff>
    </xdr:to>
    <xdr:sp macro="" textlink="">
      <xdr:nvSpPr>
        <xdr:cNvPr id="97" name="CustomShape 1">
          <a:extLst>
            <a:ext uri="{FF2B5EF4-FFF2-40B4-BE49-F238E27FC236}">
              <a16:creationId xmlns:a16="http://schemas.microsoft.com/office/drawing/2014/main" id="{00000000-0008-0000-0300-000061000000}"/>
            </a:ext>
          </a:extLst>
        </xdr:cNvPr>
        <xdr:cNvSpPr>
          <a:spLocks noChangeArrowheads="1"/>
        </xdr:cNvSpPr>
      </xdr:nvSpPr>
      <xdr:spPr bwMode="auto">
        <a:xfrm>
          <a:off x="4714875" y="20697825"/>
          <a:ext cx="1809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161925</xdr:colOff>
      <xdr:row>30</xdr:row>
      <xdr:rowOff>190500</xdr:rowOff>
    </xdr:from>
    <xdr:to>
      <xdr:col>3</xdr:col>
      <xdr:colOff>304800</xdr:colOff>
      <xdr:row>31</xdr:row>
      <xdr:rowOff>190500</xdr:rowOff>
    </xdr:to>
    <xdr:sp macro="" textlink="">
      <xdr:nvSpPr>
        <xdr:cNvPr id="98" name="CustomShape 1">
          <a:extLst>
            <a:ext uri="{FF2B5EF4-FFF2-40B4-BE49-F238E27FC236}">
              <a16:creationId xmlns:a16="http://schemas.microsoft.com/office/drawing/2014/main" id="{00000000-0008-0000-0300-000062000000}"/>
            </a:ext>
          </a:extLst>
        </xdr:cNvPr>
        <xdr:cNvSpPr>
          <a:spLocks noChangeArrowheads="1"/>
        </xdr:cNvSpPr>
      </xdr:nvSpPr>
      <xdr:spPr bwMode="auto">
        <a:xfrm>
          <a:off x="4267200" y="20697825"/>
          <a:ext cx="1428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257175</xdr:colOff>
      <xdr:row>25</xdr:row>
      <xdr:rowOff>57150</xdr:rowOff>
    </xdr:from>
    <xdr:to>
      <xdr:col>4</xdr:col>
      <xdr:colOff>352425</xdr:colOff>
      <xdr:row>29</xdr:row>
      <xdr:rowOff>200025</xdr:rowOff>
    </xdr:to>
    <xdr:sp macro="" textlink="">
      <xdr:nvSpPr>
        <xdr:cNvPr id="99" name="CustomShape 1">
          <a:extLst>
            <a:ext uri="{FF2B5EF4-FFF2-40B4-BE49-F238E27FC236}">
              <a16:creationId xmlns:a16="http://schemas.microsoft.com/office/drawing/2014/main" id="{00000000-0008-0000-0300-000063000000}"/>
            </a:ext>
          </a:extLst>
        </xdr:cNvPr>
        <xdr:cNvSpPr>
          <a:spLocks noChangeArrowheads="1"/>
        </xdr:cNvSpPr>
      </xdr:nvSpPr>
      <xdr:spPr bwMode="auto">
        <a:xfrm>
          <a:off x="4362450" y="19316700"/>
          <a:ext cx="581025" cy="118110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257175</xdr:colOff>
      <xdr:row>25</xdr:row>
      <xdr:rowOff>57150</xdr:rowOff>
    </xdr:from>
    <xdr:to>
      <xdr:col>4</xdr:col>
      <xdr:colOff>352425</xdr:colOff>
      <xdr:row>29</xdr:row>
      <xdr:rowOff>200025</xdr:rowOff>
    </xdr:to>
    <xdr:sp macro="" textlink="">
      <xdr:nvSpPr>
        <xdr:cNvPr id="100" name="CustomShape 1">
          <a:extLst>
            <a:ext uri="{FF2B5EF4-FFF2-40B4-BE49-F238E27FC236}">
              <a16:creationId xmlns:a16="http://schemas.microsoft.com/office/drawing/2014/main" id="{00000000-0008-0000-0300-000064000000}"/>
            </a:ext>
          </a:extLst>
        </xdr:cNvPr>
        <xdr:cNvSpPr>
          <a:spLocks noChangeArrowheads="1"/>
        </xdr:cNvSpPr>
      </xdr:nvSpPr>
      <xdr:spPr bwMode="auto">
        <a:xfrm>
          <a:off x="4362450" y="19316700"/>
          <a:ext cx="581025" cy="118110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257175</xdr:colOff>
      <xdr:row>25</xdr:row>
      <xdr:rowOff>57150</xdr:rowOff>
    </xdr:from>
    <xdr:to>
      <xdr:col>4</xdr:col>
      <xdr:colOff>352425</xdr:colOff>
      <xdr:row>29</xdr:row>
      <xdr:rowOff>200025</xdr:rowOff>
    </xdr:to>
    <xdr:sp macro="" textlink="">
      <xdr:nvSpPr>
        <xdr:cNvPr id="101" name="CustomShape 1">
          <a:extLst>
            <a:ext uri="{FF2B5EF4-FFF2-40B4-BE49-F238E27FC236}">
              <a16:creationId xmlns:a16="http://schemas.microsoft.com/office/drawing/2014/main" id="{00000000-0008-0000-0300-000065000000}"/>
            </a:ext>
          </a:extLst>
        </xdr:cNvPr>
        <xdr:cNvSpPr>
          <a:spLocks noChangeArrowheads="1"/>
        </xdr:cNvSpPr>
      </xdr:nvSpPr>
      <xdr:spPr bwMode="auto">
        <a:xfrm>
          <a:off x="4362450" y="19316700"/>
          <a:ext cx="581025" cy="118110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257175</xdr:colOff>
      <xdr:row>25</xdr:row>
      <xdr:rowOff>57150</xdr:rowOff>
    </xdr:from>
    <xdr:to>
      <xdr:col>4</xdr:col>
      <xdr:colOff>352425</xdr:colOff>
      <xdr:row>29</xdr:row>
      <xdr:rowOff>200025</xdr:rowOff>
    </xdr:to>
    <xdr:sp macro="" textlink="">
      <xdr:nvSpPr>
        <xdr:cNvPr id="102" name="CustomShape 1">
          <a:extLst>
            <a:ext uri="{FF2B5EF4-FFF2-40B4-BE49-F238E27FC236}">
              <a16:creationId xmlns:a16="http://schemas.microsoft.com/office/drawing/2014/main" id="{00000000-0008-0000-0300-000066000000}"/>
            </a:ext>
          </a:extLst>
        </xdr:cNvPr>
        <xdr:cNvSpPr>
          <a:spLocks noChangeArrowheads="1"/>
        </xdr:cNvSpPr>
      </xdr:nvSpPr>
      <xdr:spPr bwMode="auto">
        <a:xfrm>
          <a:off x="4362450" y="19316700"/>
          <a:ext cx="581025" cy="118110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123825</xdr:colOff>
      <xdr:row>30</xdr:row>
      <xdr:rowOff>190500</xdr:rowOff>
    </xdr:from>
    <xdr:to>
      <xdr:col>4</xdr:col>
      <xdr:colOff>304800</xdr:colOff>
      <xdr:row>31</xdr:row>
      <xdr:rowOff>190500</xdr:rowOff>
    </xdr:to>
    <xdr:sp macro="" textlink="">
      <xdr:nvSpPr>
        <xdr:cNvPr id="103" name="CustomShape 1">
          <a:extLst>
            <a:ext uri="{FF2B5EF4-FFF2-40B4-BE49-F238E27FC236}">
              <a16:creationId xmlns:a16="http://schemas.microsoft.com/office/drawing/2014/main" id="{00000000-0008-0000-0300-000067000000}"/>
            </a:ext>
          </a:extLst>
        </xdr:cNvPr>
        <xdr:cNvSpPr>
          <a:spLocks noChangeArrowheads="1"/>
        </xdr:cNvSpPr>
      </xdr:nvSpPr>
      <xdr:spPr bwMode="auto">
        <a:xfrm>
          <a:off x="4714875" y="20697825"/>
          <a:ext cx="1809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161925</xdr:colOff>
      <xdr:row>30</xdr:row>
      <xdr:rowOff>190500</xdr:rowOff>
    </xdr:from>
    <xdr:to>
      <xdr:col>3</xdr:col>
      <xdr:colOff>304800</xdr:colOff>
      <xdr:row>31</xdr:row>
      <xdr:rowOff>190500</xdr:rowOff>
    </xdr:to>
    <xdr:sp macro="" textlink="">
      <xdr:nvSpPr>
        <xdr:cNvPr id="104" name="CustomShape 1">
          <a:extLst>
            <a:ext uri="{FF2B5EF4-FFF2-40B4-BE49-F238E27FC236}">
              <a16:creationId xmlns:a16="http://schemas.microsoft.com/office/drawing/2014/main" id="{00000000-0008-0000-0300-000068000000}"/>
            </a:ext>
          </a:extLst>
        </xdr:cNvPr>
        <xdr:cNvSpPr>
          <a:spLocks noChangeArrowheads="1"/>
        </xdr:cNvSpPr>
      </xdr:nvSpPr>
      <xdr:spPr bwMode="auto">
        <a:xfrm>
          <a:off x="4267200" y="20697825"/>
          <a:ext cx="1428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2</xdr:col>
      <xdr:colOff>438150</xdr:colOff>
      <xdr:row>30</xdr:row>
      <xdr:rowOff>190500</xdr:rowOff>
    </xdr:from>
    <xdr:to>
      <xdr:col>3</xdr:col>
      <xdr:colOff>95250</xdr:colOff>
      <xdr:row>31</xdr:row>
      <xdr:rowOff>190500</xdr:rowOff>
    </xdr:to>
    <xdr:sp macro="" textlink="">
      <xdr:nvSpPr>
        <xdr:cNvPr id="105" name="CustomShape 1">
          <a:extLst>
            <a:ext uri="{FF2B5EF4-FFF2-40B4-BE49-F238E27FC236}">
              <a16:creationId xmlns:a16="http://schemas.microsoft.com/office/drawing/2014/main" id="{00000000-0008-0000-0300-000069000000}"/>
            </a:ext>
          </a:extLst>
        </xdr:cNvPr>
        <xdr:cNvSpPr>
          <a:spLocks noChangeArrowheads="1"/>
        </xdr:cNvSpPr>
      </xdr:nvSpPr>
      <xdr:spPr bwMode="auto">
        <a:xfrm>
          <a:off x="4105275" y="20697825"/>
          <a:ext cx="95250"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2</xdr:col>
      <xdr:colOff>438150</xdr:colOff>
      <xdr:row>30</xdr:row>
      <xdr:rowOff>190500</xdr:rowOff>
    </xdr:from>
    <xdr:to>
      <xdr:col>3</xdr:col>
      <xdr:colOff>95250</xdr:colOff>
      <xdr:row>31</xdr:row>
      <xdr:rowOff>190500</xdr:rowOff>
    </xdr:to>
    <xdr:sp macro="" textlink="">
      <xdr:nvSpPr>
        <xdr:cNvPr id="106" name="CustomShape 1">
          <a:extLst>
            <a:ext uri="{FF2B5EF4-FFF2-40B4-BE49-F238E27FC236}">
              <a16:creationId xmlns:a16="http://schemas.microsoft.com/office/drawing/2014/main" id="{00000000-0008-0000-0300-00006A000000}"/>
            </a:ext>
          </a:extLst>
        </xdr:cNvPr>
        <xdr:cNvSpPr>
          <a:spLocks noChangeArrowheads="1"/>
        </xdr:cNvSpPr>
      </xdr:nvSpPr>
      <xdr:spPr bwMode="auto">
        <a:xfrm>
          <a:off x="4105275" y="20697825"/>
          <a:ext cx="95250"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152400</xdr:colOff>
      <xdr:row>30</xdr:row>
      <xdr:rowOff>190500</xdr:rowOff>
    </xdr:from>
    <xdr:to>
      <xdr:col>4</xdr:col>
      <xdr:colOff>333375</xdr:colOff>
      <xdr:row>31</xdr:row>
      <xdr:rowOff>190500</xdr:rowOff>
    </xdr:to>
    <xdr:sp macro="" textlink="">
      <xdr:nvSpPr>
        <xdr:cNvPr id="107" name="CustomShape 1">
          <a:extLst>
            <a:ext uri="{FF2B5EF4-FFF2-40B4-BE49-F238E27FC236}">
              <a16:creationId xmlns:a16="http://schemas.microsoft.com/office/drawing/2014/main" id="{00000000-0008-0000-0300-00006B000000}"/>
            </a:ext>
          </a:extLst>
        </xdr:cNvPr>
        <xdr:cNvSpPr>
          <a:spLocks noChangeArrowheads="1"/>
        </xdr:cNvSpPr>
      </xdr:nvSpPr>
      <xdr:spPr bwMode="auto">
        <a:xfrm>
          <a:off x="4743450" y="20697825"/>
          <a:ext cx="1809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161925</xdr:colOff>
      <xdr:row>30</xdr:row>
      <xdr:rowOff>190500</xdr:rowOff>
    </xdr:from>
    <xdr:to>
      <xdr:col>3</xdr:col>
      <xdr:colOff>304800</xdr:colOff>
      <xdr:row>31</xdr:row>
      <xdr:rowOff>190500</xdr:rowOff>
    </xdr:to>
    <xdr:sp macro="" textlink="">
      <xdr:nvSpPr>
        <xdr:cNvPr id="108" name="CustomShape 1">
          <a:extLst>
            <a:ext uri="{FF2B5EF4-FFF2-40B4-BE49-F238E27FC236}">
              <a16:creationId xmlns:a16="http://schemas.microsoft.com/office/drawing/2014/main" id="{00000000-0008-0000-0300-00006C000000}"/>
            </a:ext>
          </a:extLst>
        </xdr:cNvPr>
        <xdr:cNvSpPr>
          <a:spLocks noChangeArrowheads="1"/>
        </xdr:cNvSpPr>
      </xdr:nvSpPr>
      <xdr:spPr bwMode="auto">
        <a:xfrm>
          <a:off x="4267200" y="20697825"/>
          <a:ext cx="1428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2</xdr:col>
      <xdr:colOff>438150</xdr:colOff>
      <xdr:row>30</xdr:row>
      <xdr:rowOff>190500</xdr:rowOff>
    </xdr:from>
    <xdr:to>
      <xdr:col>3</xdr:col>
      <xdr:colOff>95250</xdr:colOff>
      <xdr:row>31</xdr:row>
      <xdr:rowOff>190500</xdr:rowOff>
    </xdr:to>
    <xdr:sp macro="" textlink="">
      <xdr:nvSpPr>
        <xdr:cNvPr id="109" name="CustomShape 1">
          <a:extLst>
            <a:ext uri="{FF2B5EF4-FFF2-40B4-BE49-F238E27FC236}">
              <a16:creationId xmlns:a16="http://schemas.microsoft.com/office/drawing/2014/main" id="{00000000-0008-0000-0300-00006D000000}"/>
            </a:ext>
          </a:extLst>
        </xdr:cNvPr>
        <xdr:cNvSpPr>
          <a:spLocks noChangeArrowheads="1"/>
        </xdr:cNvSpPr>
      </xdr:nvSpPr>
      <xdr:spPr bwMode="auto">
        <a:xfrm>
          <a:off x="4105275" y="20697825"/>
          <a:ext cx="95250"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2</xdr:col>
      <xdr:colOff>438150</xdr:colOff>
      <xdr:row>30</xdr:row>
      <xdr:rowOff>190500</xdr:rowOff>
    </xdr:from>
    <xdr:to>
      <xdr:col>3</xdr:col>
      <xdr:colOff>95250</xdr:colOff>
      <xdr:row>31</xdr:row>
      <xdr:rowOff>190500</xdr:rowOff>
    </xdr:to>
    <xdr:sp macro="" textlink="">
      <xdr:nvSpPr>
        <xdr:cNvPr id="110" name="CustomShape 1">
          <a:extLst>
            <a:ext uri="{FF2B5EF4-FFF2-40B4-BE49-F238E27FC236}">
              <a16:creationId xmlns:a16="http://schemas.microsoft.com/office/drawing/2014/main" id="{00000000-0008-0000-0300-00006E000000}"/>
            </a:ext>
          </a:extLst>
        </xdr:cNvPr>
        <xdr:cNvSpPr>
          <a:spLocks noChangeArrowheads="1"/>
        </xdr:cNvSpPr>
      </xdr:nvSpPr>
      <xdr:spPr bwMode="auto">
        <a:xfrm>
          <a:off x="4105275" y="20697825"/>
          <a:ext cx="95250"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2</xdr:col>
      <xdr:colOff>438150</xdr:colOff>
      <xdr:row>30</xdr:row>
      <xdr:rowOff>190500</xdr:rowOff>
    </xdr:from>
    <xdr:to>
      <xdr:col>3</xdr:col>
      <xdr:colOff>95250</xdr:colOff>
      <xdr:row>31</xdr:row>
      <xdr:rowOff>190500</xdr:rowOff>
    </xdr:to>
    <xdr:sp macro="" textlink="">
      <xdr:nvSpPr>
        <xdr:cNvPr id="111" name="CustomShape 1">
          <a:extLst>
            <a:ext uri="{FF2B5EF4-FFF2-40B4-BE49-F238E27FC236}">
              <a16:creationId xmlns:a16="http://schemas.microsoft.com/office/drawing/2014/main" id="{00000000-0008-0000-0300-00006F000000}"/>
            </a:ext>
          </a:extLst>
        </xdr:cNvPr>
        <xdr:cNvSpPr>
          <a:spLocks noChangeArrowheads="1"/>
        </xdr:cNvSpPr>
      </xdr:nvSpPr>
      <xdr:spPr bwMode="auto">
        <a:xfrm>
          <a:off x="4105275" y="20697825"/>
          <a:ext cx="95250"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2</xdr:col>
      <xdr:colOff>438150</xdr:colOff>
      <xdr:row>30</xdr:row>
      <xdr:rowOff>190500</xdr:rowOff>
    </xdr:from>
    <xdr:to>
      <xdr:col>3</xdr:col>
      <xdr:colOff>95250</xdr:colOff>
      <xdr:row>31</xdr:row>
      <xdr:rowOff>190500</xdr:rowOff>
    </xdr:to>
    <xdr:sp macro="" textlink="">
      <xdr:nvSpPr>
        <xdr:cNvPr id="112" name="CustomShape 1">
          <a:extLst>
            <a:ext uri="{FF2B5EF4-FFF2-40B4-BE49-F238E27FC236}">
              <a16:creationId xmlns:a16="http://schemas.microsoft.com/office/drawing/2014/main" id="{00000000-0008-0000-0300-000070000000}"/>
            </a:ext>
          </a:extLst>
        </xdr:cNvPr>
        <xdr:cNvSpPr>
          <a:spLocks noChangeArrowheads="1"/>
        </xdr:cNvSpPr>
      </xdr:nvSpPr>
      <xdr:spPr bwMode="auto">
        <a:xfrm>
          <a:off x="4105275" y="20697825"/>
          <a:ext cx="95250"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152400</xdr:colOff>
      <xdr:row>30</xdr:row>
      <xdr:rowOff>190500</xdr:rowOff>
    </xdr:from>
    <xdr:to>
      <xdr:col>4</xdr:col>
      <xdr:colOff>333375</xdr:colOff>
      <xdr:row>31</xdr:row>
      <xdr:rowOff>190500</xdr:rowOff>
    </xdr:to>
    <xdr:sp macro="" textlink="">
      <xdr:nvSpPr>
        <xdr:cNvPr id="113" name="CustomShape 1">
          <a:extLst>
            <a:ext uri="{FF2B5EF4-FFF2-40B4-BE49-F238E27FC236}">
              <a16:creationId xmlns:a16="http://schemas.microsoft.com/office/drawing/2014/main" id="{00000000-0008-0000-0300-000071000000}"/>
            </a:ext>
          </a:extLst>
        </xdr:cNvPr>
        <xdr:cNvSpPr>
          <a:spLocks noChangeArrowheads="1"/>
        </xdr:cNvSpPr>
      </xdr:nvSpPr>
      <xdr:spPr bwMode="auto">
        <a:xfrm>
          <a:off x="4743450" y="20697825"/>
          <a:ext cx="1809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161925</xdr:colOff>
      <xdr:row>30</xdr:row>
      <xdr:rowOff>190500</xdr:rowOff>
    </xdr:from>
    <xdr:to>
      <xdr:col>3</xdr:col>
      <xdr:colOff>304800</xdr:colOff>
      <xdr:row>31</xdr:row>
      <xdr:rowOff>190500</xdr:rowOff>
    </xdr:to>
    <xdr:sp macro="" textlink="">
      <xdr:nvSpPr>
        <xdr:cNvPr id="114" name="CustomShape 1">
          <a:extLst>
            <a:ext uri="{FF2B5EF4-FFF2-40B4-BE49-F238E27FC236}">
              <a16:creationId xmlns:a16="http://schemas.microsoft.com/office/drawing/2014/main" id="{00000000-0008-0000-0300-000072000000}"/>
            </a:ext>
          </a:extLst>
        </xdr:cNvPr>
        <xdr:cNvSpPr>
          <a:spLocks noChangeArrowheads="1"/>
        </xdr:cNvSpPr>
      </xdr:nvSpPr>
      <xdr:spPr bwMode="auto">
        <a:xfrm>
          <a:off x="4267200" y="20697825"/>
          <a:ext cx="1428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2</xdr:col>
      <xdr:colOff>438150</xdr:colOff>
      <xdr:row>30</xdr:row>
      <xdr:rowOff>190500</xdr:rowOff>
    </xdr:from>
    <xdr:to>
      <xdr:col>3</xdr:col>
      <xdr:colOff>95250</xdr:colOff>
      <xdr:row>31</xdr:row>
      <xdr:rowOff>190500</xdr:rowOff>
    </xdr:to>
    <xdr:sp macro="" textlink="">
      <xdr:nvSpPr>
        <xdr:cNvPr id="115" name="CustomShape 1">
          <a:extLst>
            <a:ext uri="{FF2B5EF4-FFF2-40B4-BE49-F238E27FC236}">
              <a16:creationId xmlns:a16="http://schemas.microsoft.com/office/drawing/2014/main" id="{00000000-0008-0000-0300-000073000000}"/>
            </a:ext>
          </a:extLst>
        </xdr:cNvPr>
        <xdr:cNvSpPr>
          <a:spLocks noChangeArrowheads="1"/>
        </xdr:cNvSpPr>
      </xdr:nvSpPr>
      <xdr:spPr bwMode="auto">
        <a:xfrm>
          <a:off x="4105275" y="20697825"/>
          <a:ext cx="95250"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2</xdr:col>
      <xdr:colOff>438150</xdr:colOff>
      <xdr:row>30</xdr:row>
      <xdr:rowOff>190500</xdr:rowOff>
    </xdr:from>
    <xdr:to>
      <xdr:col>3</xdr:col>
      <xdr:colOff>95250</xdr:colOff>
      <xdr:row>31</xdr:row>
      <xdr:rowOff>190500</xdr:rowOff>
    </xdr:to>
    <xdr:sp macro="" textlink="">
      <xdr:nvSpPr>
        <xdr:cNvPr id="116" name="CustomShape 1">
          <a:extLst>
            <a:ext uri="{FF2B5EF4-FFF2-40B4-BE49-F238E27FC236}">
              <a16:creationId xmlns:a16="http://schemas.microsoft.com/office/drawing/2014/main" id="{00000000-0008-0000-0300-000074000000}"/>
            </a:ext>
          </a:extLst>
        </xdr:cNvPr>
        <xdr:cNvSpPr>
          <a:spLocks noChangeArrowheads="1"/>
        </xdr:cNvSpPr>
      </xdr:nvSpPr>
      <xdr:spPr bwMode="auto">
        <a:xfrm>
          <a:off x="4105275" y="20697825"/>
          <a:ext cx="95250"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152400</xdr:colOff>
      <xdr:row>30</xdr:row>
      <xdr:rowOff>190500</xdr:rowOff>
    </xdr:from>
    <xdr:to>
      <xdr:col>4</xdr:col>
      <xdr:colOff>333375</xdr:colOff>
      <xdr:row>31</xdr:row>
      <xdr:rowOff>190500</xdr:rowOff>
    </xdr:to>
    <xdr:sp macro="" textlink="">
      <xdr:nvSpPr>
        <xdr:cNvPr id="117" name="CustomShape 1">
          <a:extLst>
            <a:ext uri="{FF2B5EF4-FFF2-40B4-BE49-F238E27FC236}">
              <a16:creationId xmlns:a16="http://schemas.microsoft.com/office/drawing/2014/main" id="{00000000-0008-0000-0300-000075000000}"/>
            </a:ext>
          </a:extLst>
        </xdr:cNvPr>
        <xdr:cNvSpPr>
          <a:spLocks noChangeArrowheads="1"/>
        </xdr:cNvSpPr>
      </xdr:nvSpPr>
      <xdr:spPr bwMode="auto">
        <a:xfrm>
          <a:off x="4743450" y="20697825"/>
          <a:ext cx="1809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161925</xdr:colOff>
      <xdr:row>30</xdr:row>
      <xdr:rowOff>190500</xdr:rowOff>
    </xdr:from>
    <xdr:to>
      <xdr:col>3</xdr:col>
      <xdr:colOff>304800</xdr:colOff>
      <xdr:row>31</xdr:row>
      <xdr:rowOff>190500</xdr:rowOff>
    </xdr:to>
    <xdr:sp macro="" textlink="">
      <xdr:nvSpPr>
        <xdr:cNvPr id="118" name="CustomShape 1">
          <a:extLst>
            <a:ext uri="{FF2B5EF4-FFF2-40B4-BE49-F238E27FC236}">
              <a16:creationId xmlns:a16="http://schemas.microsoft.com/office/drawing/2014/main" id="{00000000-0008-0000-0300-000076000000}"/>
            </a:ext>
          </a:extLst>
        </xdr:cNvPr>
        <xdr:cNvSpPr>
          <a:spLocks noChangeArrowheads="1"/>
        </xdr:cNvSpPr>
      </xdr:nvSpPr>
      <xdr:spPr bwMode="auto">
        <a:xfrm>
          <a:off x="4267200" y="20697825"/>
          <a:ext cx="1428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2</xdr:col>
      <xdr:colOff>438150</xdr:colOff>
      <xdr:row>30</xdr:row>
      <xdr:rowOff>190500</xdr:rowOff>
    </xdr:from>
    <xdr:to>
      <xdr:col>3</xdr:col>
      <xdr:colOff>95250</xdr:colOff>
      <xdr:row>31</xdr:row>
      <xdr:rowOff>190500</xdr:rowOff>
    </xdr:to>
    <xdr:sp macro="" textlink="">
      <xdr:nvSpPr>
        <xdr:cNvPr id="119" name="CustomShape 1">
          <a:extLst>
            <a:ext uri="{FF2B5EF4-FFF2-40B4-BE49-F238E27FC236}">
              <a16:creationId xmlns:a16="http://schemas.microsoft.com/office/drawing/2014/main" id="{00000000-0008-0000-0300-000077000000}"/>
            </a:ext>
          </a:extLst>
        </xdr:cNvPr>
        <xdr:cNvSpPr>
          <a:spLocks noChangeArrowheads="1"/>
        </xdr:cNvSpPr>
      </xdr:nvSpPr>
      <xdr:spPr bwMode="auto">
        <a:xfrm>
          <a:off x="4105275" y="20697825"/>
          <a:ext cx="95250"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2</xdr:col>
      <xdr:colOff>438150</xdr:colOff>
      <xdr:row>30</xdr:row>
      <xdr:rowOff>190500</xdr:rowOff>
    </xdr:from>
    <xdr:to>
      <xdr:col>3</xdr:col>
      <xdr:colOff>95250</xdr:colOff>
      <xdr:row>31</xdr:row>
      <xdr:rowOff>190500</xdr:rowOff>
    </xdr:to>
    <xdr:sp macro="" textlink="">
      <xdr:nvSpPr>
        <xdr:cNvPr id="120" name="CustomShape 1">
          <a:extLst>
            <a:ext uri="{FF2B5EF4-FFF2-40B4-BE49-F238E27FC236}">
              <a16:creationId xmlns:a16="http://schemas.microsoft.com/office/drawing/2014/main" id="{00000000-0008-0000-0300-000078000000}"/>
            </a:ext>
          </a:extLst>
        </xdr:cNvPr>
        <xdr:cNvSpPr>
          <a:spLocks noChangeArrowheads="1"/>
        </xdr:cNvSpPr>
      </xdr:nvSpPr>
      <xdr:spPr bwMode="auto">
        <a:xfrm>
          <a:off x="4105275" y="20697825"/>
          <a:ext cx="95250"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152400</xdr:colOff>
      <xdr:row>30</xdr:row>
      <xdr:rowOff>190500</xdr:rowOff>
    </xdr:from>
    <xdr:to>
      <xdr:col>4</xdr:col>
      <xdr:colOff>333375</xdr:colOff>
      <xdr:row>31</xdr:row>
      <xdr:rowOff>190500</xdr:rowOff>
    </xdr:to>
    <xdr:sp macro="" textlink="">
      <xdr:nvSpPr>
        <xdr:cNvPr id="121" name="CustomShape 1">
          <a:extLst>
            <a:ext uri="{FF2B5EF4-FFF2-40B4-BE49-F238E27FC236}">
              <a16:creationId xmlns:a16="http://schemas.microsoft.com/office/drawing/2014/main" id="{00000000-0008-0000-0300-000079000000}"/>
            </a:ext>
          </a:extLst>
        </xdr:cNvPr>
        <xdr:cNvSpPr>
          <a:spLocks noChangeArrowheads="1"/>
        </xdr:cNvSpPr>
      </xdr:nvSpPr>
      <xdr:spPr bwMode="auto">
        <a:xfrm>
          <a:off x="4743450" y="20697825"/>
          <a:ext cx="1809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161925</xdr:colOff>
      <xdr:row>30</xdr:row>
      <xdr:rowOff>190500</xdr:rowOff>
    </xdr:from>
    <xdr:to>
      <xdr:col>3</xdr:col>
      <xdr:colOff>304800</xdr:colOff>
      <xdr:row>31</xdr:row>
      <xdr:rowOff>190500</xdr:rowOff>
    </xdr:to>
    <xdr:sp macro="" textlink="">
      <xdr:nvSpPr>
        <xdr:cNvPr id="122" name="CustomShape 1">
          <a:extLst>
            <a:ext uri="{FF2B5EF4-FFF2-40B4-BE49-F238E27FC236}">
              <a16:creationId xmlns:a16="http://schemas.microsoft.com/office/drawing/2014/main" id="{00000000-0008-0000-0300-00007A000000}"/>
            </a:ext>
          </a:extLst>
        </xdr:cNvPr>
        <xdr:cNvSpPr>
          <a:spLocks noChangeArrowheads="1"/>
        </xdr:cNvSpPr>
      </xdr:nvSpPr>
      <xdr:spPr bwMode="auto">
        <a:xfrm>
          <a:off x="4267200" y="20697825"/>
          <a:ext cx="1428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2</xdr:col>
      <xdr:colOff>438150</xdr:colOff>
      <xdr:row>30</xdr:row>
      <xdr:rowOff>190500</xdr:rowOff>
    </xdr:from>
    <xdr:to>
      <xdr:col>3</xdr:col>
      <xdr:colOff>95250</xdr:colOff>
      <xdr:row>31</xdr:row>
      <xdr:rowOff>190500</xdr:rowOff>
    </xdr:to>
    <xdr:sp macro="" textlink="">
      <xdr:nvSpPr>
        <xdr:cNvPr id="123" name="CustomShape 1">
          <a:extLst>
            <a:ext uri="{FF2B5EF4-FFF2-40B4-BE49-F238E27FC236}">
              <a16:creationId xmlns:a16="http://schemas.microsoft.com/office/drawing/2014/main" id="{00000000-0008-0000-0300-00007B000000}"/>
            </a:ext>
          </a:extLst>
        </xdr:cNvPr>
        <xdr:cNvSpPr>
          <a:spLocks noChangeArrowheads="1"/>
        </xdr:cNvSpPr>
      </xdr:nvSpPr>
      <xdr:spPr bwMode="auto">
        <a:xfrm>
          <a:off x="4105275" y="20697825"/>
          <a:ext cx="95250"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2</xdr:col>
      <xdr:colOff>438150</xdr:colOff>
      <xdr:row>30</xdr:row>
      <xdr:rowOff>190500</xdr:rowOff>
    </xdr:from>
    <xdr:to>
      <xdr:col>3</xdr:col>
      <xdr:colOff>95250</xdr:colOff>
      <xdr:row>31</xdr:row>
      <xdr:rowOff>190500</xdr:rowOff>
    </xdr:to>
    <xdr:sp macro="" textlink="">
      <xdr:nvSpPr>
        <xdr:cNvPr id="124" name="CustomShape 1">
          <a:extLst>
            <a:ext uri="{FF2B5EF4-FFF2-40B4-BE49-F238E27FC236}">
              <a16:creationId xmlns:a16="http://schemas.microsoft.com/office/drawing/2014/main" id="{00000000-0008-0000-0300-00007C000000}"/>
            </a:ext>
          </a:extLst>
        </xdr:cNvPr>
        <xdr:cNvSpPr>
          <a:spLocks noChangeArrowheads="1"/>
        </xdr:cNvSpPr>
      </xdr:nvSpPr>
      <xdr:spPr bwMode="auto">
        <a:xfrm>
          <a:off x="4105275" y="20697825"/>
          <a:ext cx="95250"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152400</xdr:colOff>
      <xdr:row>30</xdr:row>
      <xdr:rowOff>190500</xdr:rowOff>
    </xdr:from>
    <xdr:to>
      <xdr:col>4</xdr:col>
      <xdr:colOff>333375</xdr:colOff>
      <xdr:row>31</xdr:row>
      <xdr:rowOff>190500</xdr:rowOff>
    </xdr:to>
    <xdr:sp macro="" textlink="">
      <xdr:nvSpPr>
        <xdr:cNvPr id="125" name="CustomShape 1">
          <a:extLst>
            <a:ext uri="{FF2B5EF4-FFF2-40B4-BE49-F238E27FC236}">
              <a16:creationId xmlns:a16="http://schemas.microsoft.com/office/drawing/2014/main" id="{00000000-0008-0000-0300-00007D000000}"/>
            </a:ext>
          </a:extLst>
        </xdr:cNvPr>
        <xdr:cNvSpPr>
          <a:spLocks noChangeArrowheads="1"/>
        </xdr:cNvSpPr>
      </xdr:nvSpPr>
      <xdr:spPr bwMode="auto">
        <a:xfrm>
          <a:off x="4743450" y="20697825"/>
          <a:ext cx="1809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161925</xdr:colOff>
      <xdr:row>30</xdr:row>
      <xdr:rowOff>190500</xdr:rowOff>
    </xdr:from>
    <xdr:to>
      <xdr:col>3</xdr:col>
      <xdr:colOff>304800</xdr:colOff>
      <xdr:row>31</xdr:row>
      <xdr:rowOff>190500</xdr:rowOff>
    </xdr:to>
    <xdr:sp macro="" textlink="">
      <xdr:nvSpPr>
        <xdr:cNvPr id="126" name="CustomShape 1">
          <a:extLst>
            <a:ext uri="{FF2B5EF4-FFF2-40B4-BE49-F238E27FC236}">
              <a16:creationId xmlns:a16="http://schemas.microsoft.com/office/drawing/2014/main" id="{00000000-0008-0000-0300-00007E000000}"/>
            </a:ext>
          </a:extLst>
        </xdr:cNvPr>
        <xdr:cNvSpPr>
          <a:spLocks noChangeArrowheads="1"/>
        </xdr:cNvSpPr>
      </xdr:nvSpPr>
      <xdr:spPr bwMode="auto">
        <a:xfrm>
          <a:off x="4267200" y="20697825"/>
          <a:ext cx="1428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2</xdr:col>
      <xdr:colOff>438150</xdr:colOff>
      <xdr:row>30</xdr:row>
      <xdr:rowOff>190500</xdr:rowOff>
    </xdr:from>
    <xdr:to>
      <xdr:col>3</xdr:col>
      <xdr:colOff>95250</xdr:colOff>
      <xdr:row>31</xdr:row>
      <xdr:rowOff>190500</xdr:rowOff>
    </xdr:to>
    <xdr:sp macro="" textlink="">
      <xdr:nvSpPr>
        <xdr:cNvPr id="127" name="CustomShape 1">
          <a:extLst>
            <a:ext uri="{FF2B5EF4-FFF2-40B4-BE49-F238E27FC236}">
              <a16:creationId xmlns:a16="http://schemas.microsoft.com/office/drawing/2014/main" id="{00000000-0008-0000-0300-00007F000000}"/>
            </a:ext>
          </a:extLst>
        </xdr:cNvPr>
        <xdr:cNvSpPr>
          <a:spLocks noChangeArrowheads="1"/>
        </xdr:cNvSpPr>
      </xdr:nvSpPr>
      <xdr:spPr bwMode="auto">
        <a:xfrm>
          <a:off x="4105275" y="20697825"/>
          <a:ext cx="95250"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2</xdr:col>
      <xdr:colOff>438150</xdr:colOff>
      <xdr:row>30</xdr:row>
      <xdr:rowOff>190500</xdr:rowOff>
    </xdr:from>
    <xdr:to>
      <xdr:col>3</xdr:col>
      <xdr:colOff>95250</xdr:colOff>
      <xdr:row>31</xdr:row>
      <xdr:rowOff>190500</xdr:rowOff>
    </xdr:to>
    <xdr:sp macro="" textlink="">
      <xdr:nvSpPr>
        <xdr:cNvPr id="128" name="CustomShape 1">
          <a:extLst>
            <a:ext uri="{FF2B5EF4-FFF2-40B4-BE49-F238E27FC236}">
              <a16:creationId xmlns:a16="http://schemas.microsoft.com/office/drawing/2014/main" id="{00000000-0008-0000-0300-000080000000}"/>
            </a:ext>
          </a:extLst>
        </xdr:cNvPr>
        <xdr:cNvSpPr>
          <a:spLocks noChangeArrowheads="1"/>
        </xdr:cNvSpPr>
      </xdr:nvSpPr>
      <xdr:spPr bwMode="auto">
        <a:xfrm>
          <a:off x="4105275" y="20697825"/>
          <a:ext cx="95250"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152400</xdr:colOff>
      <xdr:row>30</xdr:row>
      <xdr:rowOff>190500</xdr:rowOff>
    </xdr:from>
    <xdr:to>
      <xdr:col>4</xdr:col>
      <xdr:colOff>333375</xdr:colOff>
      <xdr:row>31</xdr:row>
      <xdr:rowOff>190500</xdr:rowOff>
    </xdr:to>
    <xdr:sp macro="" textlink="">
      <xdr:nvSpPr>
        <xdr:cNvPr id="129" name="CustomShape 1">
          <a:extLst>
            <a:ext uri="{FF2B5EF4-FFF2-40B4-BE49-F238E27FC236}">
              <a16:creationId xmlns:a16="http://schemas.microsoft.com/office/drawing/2014/main" id="{00000000-0008-0000-0300-000081000000}"/>
            </a:ext>
          </a:extLst>
        </xdr:cNvPr>
        <xdr:cNvSpPr>
          <a:spLocks noChangeArrowheads="1"/>
        </xdr:cNvSpPr>
      </xdr:nvSpPr>
      <xdr:spPr bwMode="auto">
        <a:xfrm>
          <a:off x="4743450" y="20697825"/>
          <a:ext cx="1809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161925</xdr:colOff>
      <xdr:row>30</xdr:row>
      <xdr:rowOff>190500</xdr:rowOff>
    </xdr:from>
    <xdr:to>
      <xdr:col>3</xdr:col>
      <xdr:colOff>304800</xdr:colOff>
      <xdr:row>31</xdr:row>
      <xdr:rowOff>190500</xdr:rowOff>
    </xdr:to>
    <xdr:sp macro="" textlink="">
      <xdr:nvSpPr>
        <xdr:cNvPr id="130" name="CustomShape 1">
          <a:extLst>
            <a:ext uri="{FF2B5EF4-FFF2-40B4-BE49-F238E27FC236}">
              <a16:creationId xmlns:a16="http://schemas.microsoft.com/office/drawing/2014/main" id="{00000000-0008-0000-0300-000082000000}"/>
            </a:ext>
          </a:extLst>
        </xdr:cNvPr>
        <xdr:cNvSpPr>
          <a:spLocks noChangeArrowheads="1"/>
        </xdr:cNvSpPr>
      </xdr:nvSpPr>
      <xdr:spPr bwMode="auto">
        <a:xfrm>
          <a:off x="4267200" y="20697825"/>
          <a:ext cx="1428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2</xdr:col>
      <xdr:colOff>438150</xdr:colOff>
      <xdr:row>30</xdr:row>
      <xdr:rowOff>190500</xdr:rowOff>
    </xdr:from>
    <xdr:to>
      <xdr:col>3</xdr:col>
      <xdr:colOff>95250</xdr:colOff>
      <xdr:row>31</xdr:row>
      <xdr:rowOff>190500</xdr:rowOff>
    </xdr:to>
    <xdr:sp macro="" textlink="">
      <xdr:nvSpPr>
        <xdr:cNvPr id="131" name="CustomShape 1">
          <a:extLst>
            <a:ext uri="{FF2B5EF4-FFF2-40B4-BE49-F238E27FC236}">
              <a16:creationId xmlns:a16="http://schemas.microsoft.com/office/drawing/2014/main" id="{00000000-0008-0000-0300-000083000000}"/>
            </a:ext>
          </a:extLst>
        </xdr:cNvPr>
        <xdr:cNvSpPr>
          <a:spLocks noChangeArrowheads="1"/>
        </xdr:cNvSpPr>
      </xdr:nvSpPr>
      <xdr:spPr bwMode="auto">
        <a:xfrm>
          <a:off x="4105275" y="20697825"/>
          <a:ext cx="95250"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2</xdr:col>
      <xdr:colOff>438150</xdr:colOff>
      <xdr:row>30</xdr:row>
      <xdr:rowOff>190500</xdr:rowOff>
    </xdr:from>
    <xdr:to>
      <xdr:col>3</xdr:col>
      <xdr:colOff>95250</xdr:colOff>
      <xdr:row>31</xdr:row>
      <xdr:rowOff>190500</xdr:rowOff>
    </xdr:to>
    <xdr:sp macro="" textlink="">
      <xdr:nvSpPr>
        <xdr:cNvPr id="132" name="CustomShape 1">
          <a:extLst>
            <a:ext uri="{FF2B5EF4-FFF2-40B4-BE49-F238E27FC236}">
              <a16:creationId xmlns:a16="http://schemas.microsoft.com/office/drawing/2014/main" id="{00000000-0008-0000-0300-000084000000}"/>
            </a:ext>
          </a:extLst>
        </xdr:cNvPr>
        <xdr:cNvSpPr>
          <a:spLocks noChangeArrowheads="1"/>
        </xdr:cNvSpPr>
      </xdr:nvSpPr>
      <xdr:spPr bwMode="auto">
        <a:xfrm>
          <a:off x="4105275" y="20697825"/>
          <a:ext cx="95250"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152400</xdr:colOff>
      <xdr:row>30</xdr:row>
      <xdr:rowOff>190500</xdr:rowOff>
    </xdr:from>
    <xdr:to>
      <xdr:col>4</xdr:col>
      <xdr:colOff>333375</xdr:colOff>
      <xdr:row>31</xdr:row>
      <xdr:rowOff>190500</xdr:rowOff>
    </xdr:to>
    <xdr:sp macro="" textlink="">
      <xdr:nvSpPr>
        <xdr:cNvPr id="133" name="CustomShape 1">
          <a:extLst>
            <a:ext uri="{FF2B5EF4-FFF2-40B4-BE49-F238E27FC236}">
              <a16:creationId xmlns:a16="http://schemas.microsoft.com/office/drawing/2014/main" id="{00000000-0008-0000-0300-000085000000}"/>
            </a:ext>
          </a:extLst>
        </xdr:cNvPr>
        <xdr:cNvSpPr>
          <a:spLocks noChangeArrowheads="1"/>
        </xdr:cNvSpPr>
      </xdr:nvSpPr>
      <xdr:spPr bwMode="auto">
        <a:xfrm>
          <a:off x="4743450" y="20697825"/>
          <a:ext cx="1809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161925</xdr:colOff>
      <xdr:row>30</xdr:row>
      <xdr:rowOff>190500</xdr:rowOff>
    </xdr:from>
    <xdr:to>
      <xdr:col>3</xdr:col>
      <xdr:colOff>304800</xdr:colOff>
      <xdr:row>31</xdr:row>
      <xdr:rowOff>190500</xdr:rowOff>
    </xdr:to>
    <xdr:sp macro="" textlink="">
      <xdr:nvSpPr>
        <xdr:cNvPr id="134" name="CustomShape 1">
          <a:extLst>
            <a:ext uri="{FF2B5EF4-FFF2-40B4-BE49-F238E27FC236}">
              <a16:creationId xmlns:a16="http://schemas.microsoft.com/office/drawing/2014/main" id="{00000000-0008-0000-0300-000086000000}"/>
            </a:ext>
          </a:extLst>
        </xdr:cNvPr>
        <xdr:cNvSpPr>
          <a:spLocks noChangeArrowheads="1"/>
        </xdr:cNvSpPr>
      </xdr:nvSpPr>
      <xdr:spPr bwMode="auto">
        <a:xfrm>
          <a:off x="4267200" y="20697825"/>
          <a:ext cx="1428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0</xdr:colOff>
      <xdr:row>30</xdr:row>
      <xdr:rowOff>190500</xdr:rowOff>
    </xdr:from>
    <xdr:to>
      <xdr:col>3</xdr:col>
      <xdr:colOff>161925</xdr:colOff>
      <xdr:row>31</xdr:row>
      <xdr:rowOff>190500</xdr:rowOff>
    </xdr:to>
    <xdr:sp macro="" textlink="">
      <xdr:nvSpPr>
        <xdr:cNvPr id="135" name="CustomShape 1">
          <a:extLst>
            <a:ext uri="{FF2B5EF4-FFF2-40B4-BE49-F238E27FC236}">
              <a16:creationId xmlns:a16="http://schemas.microsoft.com/office/drawing/2014/main" id="{00000000-0008-0000-0300-000087000000}"/>
            </a:ext>
          </a:extLst>
        </xdr:cNvPr>
        <xdr:cNvSpPr>
          <a:spLocks noChangeArrowheads="1"/>
        </xdr:cNvSpPr>
      </xdr:nvSpPr>
      <xdr:spPr bwMode="auto">
        <a:xfrm>
          <a:off x="4105275" y="20697825"/>
          <a:ext cx="16192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0</xdr:colOff>
      <xdr:row>30</xdr:row>
      <xdr:rowOff>190500</xdr:rowOff>
    </xdr:from>
    <xdr:to>
      <xdr:col>3</xdr:col>
      <xdr:colOff>161925</xdr:colOff>
      <xdr:row>31</xdr:row>
      <xdr:rowOff>190500</xdr:rowOff>
    </xdr:to>
    <xdr:sp macro="" textlink="">
      <xdr:nvSpPr>
        <xdr:cNvPr id="136" name="CustomShape 1">
          <a:extLst>
            <a:ext uri="{FF2B5EF4-FFF2-40B4-BE49-F238E27FC236}">
              <a16:creationId xmlns:a16="http://schemas.microsoft.com/office/drawing/2014/main" id="{00000000-0008-0000-0300-000088000000}"/>
            </a:ext>
          </a:extLst>
        </xdr:cNvPr>
        <xdr:cNvSpPr>
          <a:spLocks noChangeArrowheads="1"/>
        </xdr:cNvSpPr>
      </xdr:nvSpPr>
      <xdr:spPr bwMode="auto">
        <a:xfrm>
          <a:off x="4105275" y="20697825"/>
          <a:ext cx="16192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0</xdr:colOff>
      <xdr:row>30</xdr:row>
      <xdr:rowOff>190500</xdr:rowOff>
    </xdr:from>
    <xdr:to>
      <xdr:col>3</xdr:col>
      <xdr:colOff>161925</xdr:colOff>
      <xdr:row>31</xdr:row>
      <xdr:rowOff>190500</xdr:rowOff>
    </xdr:to>
    <xdr:sp macro="" textlink="">
      <xdr:nvSpPr>
        <xdr:cNvPr id="137" name="CustomShape 1">
          <a:extLst>
            <a:ext uri="{FF2B5EF4-FFF2-40B4-BE49-F238E27FC236}">
              <a16:creationId xmlns:a16="http://schemas.microsoft.com/office/drawing/2014/main" id="{00000000-0008-0000-0300-000089000000}"/>
            </a:ext>
          </a:extLst>
        </xdr:cNvPr>
        <xdr:cNvSpPr>
          <a:spLocks noChangeArrowheads="1"/>
        </xdr:cNvSpPr>
      </xdr:nvSpPr>
      <xdr:spPr bwMode="auto">
        <a:xfrm>
          <a:off x="4105275" y="20697825"/>
          <a:ext cx="16192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0</xdr:colOff>
      <xdr:row>30</xdr:row>
      <xdr:rowOff>190500</xdr:rowOff>
    </xdr:from>
    <xdr:to>
      <xdr:col>3</xdr:col>
      <xdr:colOff>161925</xdr:colOff>
      <xdr:row>31</xdr:row>
      <xdr:rowOff>190500</xdr:rowOff>
    </xdr:to>
    <xdr:sp macro="" textlink="">
      <xdr:nvSpPr>
        <xdr:cNvPr id="138" name="CustomShape 1">
          <a:extLst>
            <a:ext uri="{FF2B5EF4-FFF2-40B4-BE49-F238E27FC236}">
              <a16:creationId xmlns:a16="http://schemas.microsoft.com/office/drawing/2014/main" id="{00000000-0008-0000-0300-00008A000000}"/>
            </a:ext>
          </a:extLst>
        </xdr:cNvPr>
        <xdr:cNvSpPr>
          <a:spLocks noChangeArrowheads="1"/>
        </xdr:cNvSpPr>
      </xdr:nvSpPr>
      <xdr:spPr bwMode="auto">
        <a:xfrm>
          <a:off x="4105275" y="20697825"/>
          <a:ext cx="16192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123825</xdr:colOff>
      <xdr:row>30</xdr:row>
      <xdr:rowOff>190500</xdr:rowOff>
    </xdr:from>
    <xdr:to>
      <xdr:col>4</xdr:col>
      <xdr:colOff>304800</xdr:colOff>
      <xdr:row>31</xdr:row>
      <xdr:rowOff>190500</xdr:rowOff>
    </xdr:to>
    <xdr:sp macro="" textlink="">
      <xdr:nvSpPr>
        <xdr:cNvPr id="139" name="CustomShape 1">
          <a:extLst>
            <a:ext uri="{FF2B5EF4-FFF2-40B4-BE49-F238E27FC236}">
              <a16:creationId xmlns:a16="http://schemas.microsoft.com/office/drawing/2014/main" id="{00000000-0008-0000-0300-00008B000000}"/>
            </a:ext>
          </a:extLst>
        </xdr:cNvPr>
        <xdr:cNvSpPr>
          <a:spLocks noChangeArrowheads="1"/>
        </xdr:cNvSpPr>
      </xdr:nvSpPr>
      <xdr:spPr bwMode="auto">
        <a:xfrm>
          <a:off x="4714875" y="20697825"/>
          <a:ext cx="1809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161925</xdr:colOff>
      <xdr:row>30</xdr:row>
      <xdr:rowOff>190500</xdr:rowOff>
    </xdr:from>
    <xdr:to>
      <xdr:col>3</xdr:col>
      <xdr:colOff>304800</xdr:colOff>
      <xdr:row>31</xdr:row>
      <xdr:rowOff>190500</xdr:rowOff>
    </xdr:to>
    <xdr:sp macro="" textlink="">
      <xdr:nvSpPr>
        <xdr:cNvPr id="140" name="CustomShape 1">
          <a:extLst>
            <a:ext uri="{FF2B5EF4-FFF2-40B4-BE49-F238E27FC236}">
              <a16:creationId xmlns:a16="http://schemas.microsoft.com/office/drawing/2014/main" id="{00000000-0008-0000-0300-00008C000000}"/>
            </a:ext>
          </a:extLst>
        </xdr:cNvPr>
        <xdr:cNvSpPr>
          <a:spLocks noChangeArrowheads="1"/>
        </xdr:cNvSpPr>
      </xdr:nvSpPr>
      <xdr:spPr bwMode="auto">
        <a:xfrm>
          <a:off x="4267200" y="20697825"/>
          <a:ext cx="1428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123825</xdr:colOff>
      <xdr:row>30</xdr:row>
      <xdr:rowOff>190500</xdr:rowOff>
    </xdr:from>
    <xdr:to>
      <xdr:col>4</xdr:col>
      <xdr:colOff>304800</xdr:colOff>
      <xdr:row>31</xdr:row>
      <xdr:rowOff>190500</xdr:rowOff>
    </xdr:to>
    <xdr:sp macro="" textlink="">
      <xdr:nvSpPr>
        <xdr:cNvPr id="141" name="CustomShape 1">
          <a:extLst>
            <a:ext uri="{FF2B5EF4-FFF2-40B4-BE49-F238E27FC236}">
              <a16:creationId xmlns:a16="http://schemas.microsoft.com/office/drawing/2014/main" id="{00000000-0008-0000-0300-00008D000000}"/>
            </a:ext>
          </a:extLst>
        </xdr:cNvPr>
        <xdr:cNvSpPr>
          <a:spLocks noChangeArrowheads="1"/>
        </xdr:cNvSpPr>
      </xdr:nvSpPr>
      <xdr:spPr bwMode="auto">
        <a:xfrm>
          <a:off x="4714875" y="20697825"/>
          <a:ext cx="1809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123825</xdr:colOff>
      <xdr:row>30</xdr:row>
      <xdr:rowOff>190500</xdr:rowOff>
    </xdr:from>
    <xdr:to>
      <xdr:col>4</xdr:col>
      <xdr:colOff>304800</xdr:colOff>
      <xdr:row>31</xdr:row>
      <xdr:rowOff>190500</xdr:rowOff>
    </xdr:to>
    <xdr:sp macro="" textlink="">
      <xdr:nvSpPr>
        <xdr:cNvPr id="142" name="CustomShape 1">
          <a:extLst>
            <a:ext uri="{FF2B5EF4-FFF2-40B4-BE49-F238E27FC236}">
              <a16:creationId xmlns:a16="http://schemas.microsoft.com/office/drawing/2014/main" id="{00000000-0008-0000-0300-00008E000000}"/>
            </a:ext>
          </a:extLst>
        </xdr:cNvPr>
        <xdr:cNvSpPr>
          <a:spLocks noChangeArrowheads="1"/>
        </xdr:cNvSpPr>
      </xdr:nvSpPr>
      <xdr:spPr bwMode="auto">
        <a:xfrm>
          <a:off x="4714875" y="20697825"/>
          <a:ext cx="1809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161925</xdr:colOff>
      <xdr:row>30</xdr:row>
      <xdr:rowOff>190500</xdr:rowOff>
    </xdr:from>
    <xdr:to>
      <xdr:col>3</xdr:col>
      <xdr:colOff>304800</xdr:colOff>
      <xdr:row>31</xdr:row>
      <xdr:rowOff>190500</xdr:rowOff>
    </xdr:to>
    <xdr:sp macro="" textlink="">
      <xdr:nvSpPr>
        <xdr:cNvPr id="143" name="CustomShape 1">
          <a:extLst>
            <a:ext uri="{FF2B5EF4-FFF2-40B4-BE49-F238E27FC236}">
              <a16:creationId xmlns:a16="http://schemas.microsoft.com/office/drawing/2014/main" id="{00000000-0008-0000-0300-00008F000000}"/>
            </a:ext>
          </a:extLst>
        </xdr:cNvPr>
        <xdr:cNvSpPr>
          <a:spLocks noChangeArrowheads="1"/>
        </xdr:cNvSpPr>
      </xdr:nvSpPr>
      <xdr:spPr bwMode="auto">
        <a:xfrm>
          <a:off x="4267200" y="20697825"/>
          <a:ext cx="1428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123825</xdr:colOff>
      <xdr:row>30</xdr:row>
      <xdr:rowOff>190500</xdr:rowOff>
    </xdr:from>
    <xdr:to>
      <xdr:col>4</xdr:col>
      <xdr:colOff>304800</xdr:colOff>
      <xdr:row>31</xdr:row>
      <xdr:rowOff>190500</xdr:rowOff>
    </xdr:to>
    <xdr:sp macro="" textlink="">
      <xdr:nvSpPr>
        <xdr:cNvPr id="144" name="CustomShape 1">
          <a:extLst>
            <a:ext uri="{FF2B5EF4-FFF2-40B4-BE49-F238E27FC236}">
              <a16:creationId xmlns:a16="http://schemas.microsoft.com/office/drawing/2014/main" id="{00000000-0008-0000-0300-000090000000}"/>
            </a:ext>
          </a:extLst>
        </xdr:cNvPr>
        <xdr:cNvSpPr>
          <a:spLocks noChangeArrowheads="1"/>
        </xdr:cNvSpPr>
      </xdr:nvSpPr>
      <xdr:spPr bwMode="auto">
        <a:xfrm>
          <a:off x="4714875" y="20697825"/>
          <a:ext cx="1809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161925</xdr:colOff>
      <xdr:row>30</xdr:row>
      <xdr:rowOff>190500</xdr:rowOff>
    </xdr:from>
    <xdr:to>
      <xdr:col>3</xdr:col>
      <xdr:colOff>304800</xdr:colOff>
      <xdr:row>31</xdr:row>
      <xdr:rowOff>190500</xdr:rowOff>
    </xdr:to>
    <xdr:sp macro="" textlink="">
      <xdr:nvSpPr>
        <xdr:cNvPr id="145" name="CustomShape 1">
          <a:extLst>
            <a:ext uri="{FF2B5EF4-FFF2-40B4-BE49-F238E27FC236}">
              <a16:creationId xmlns:a16="http://schemas.microsoft.com/office/drawing/2014/main" id="{00000000-0008-0000-0300-000091000000}"/>
            </a:ext>
          </a:extLst>
        </xdr:cNvPr>
        <xdr:cNvSpPr>
          <a:spLocks noChangeArrowheads="1"/>
        </xdr:cNvSpPr>
      </xdr:nvSpPr>
      <xdr:spPr bwMode="auto">
        <a:xfrm>
          <a:off x="4267200" y="20697825"/>
          <a:ext cx="1428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123825</xdr:colOff>
      <xdr:row>30</xdr:row>
      <xdr:rowOff>190500</xdr:rowOff>
    </xdr:from>
    <xdr:to>
      <xdr:col>4</xdr:col>
      <xdr:colOff>304800</xdr:colOff>
      <xdr:row>31</xdr:row>
      <xdr:rowOff>190500</xdr:rowOff>
    </xdr:to>
    <xdr:sp macro="" textlink="">
      <xdr:nvSpPr>
        <xdr:cNvPr id="146" name="CustomShape 1">
          <a:extLst>
            <a:ext uri="{FF2B5EF4-FFF2-40B4-BE49-F238E27FC236}">
              <a16:creationId xmlns:a16="http://schemas.microsoft.com/office/drawing/2014/main" id="{00000000-0008-0000-0300-000092000000}"/>
            </a:ext>
          </a:extLst>
        </xdr:cNvPr>
        <xdr:cNvSpPr>
          <a:spLocks noChangeArrowheads="1"/>
        </xdr:cNvSpPr>
      </xdr:nvSpPr>
      <xdr:spPr bwMode="auto">
        <a:xfrm>
          <a:off x="4714875" y="20697825"/>
          <a:ext cx="1809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2</xdr:col>
      <xdr:colOff>438150</xdr:colOff>
      <xdr:row>30</xdr:row>
      <xdr:rowOff>190500</xdr:rowOff>
    </xdr:from>
    <xdr:to>
      <xdr:col>3</xdr:col>
      <xdr:colOff>95250</xdr:colOff>
      <xdr:row>31</xdr:row>
      <xdr:rowOff>190500</xdr:rowOff>
    </xdr:to>
    <xdr:sp macro="" textlink="">
      <xdr:nvSpPr>
        <xdr:cNvPr id="147" name="CustomShape 1">
          <a:extLst>
            <a:ext uri="{FF2B5EF4-FFF2-40B4-BE49-F238E27FC236}">
              <a16:creationId xmlns:a16="http://schemas.microsoft.com/office/drawing/2014/main" id="{00000000-0008-0000-0300-000093000000}"/>
            </a:ext>
          </a:extLst>
        </xdr:cNvPr>
        <xdr:cNvSpPr>
          <a:spLocks noChangeArrowheads="1"/>
        </xdr:cNvSpPr>
      </xdr:nvSpPr>
      <xdr:spPr bwMode="auto">
        <a:xfrm>
          <a:off x="4105275" y="20697825"/>
          <a:ext cx="95250"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2</xdr:col>
      <xdr:colOff>438150</xdr:colOff>
      <xdr:row>30</xdr:row>
      <xdr:rowOff>190500</xdr:rowOff>
    </xdr:from>
    <xdr:to>
      <xdr:col>3</xdr:col>
      <xdr:colOff>95250</xdr:colOff>
      <xdr:row>31</xdr:row>
      <xdr:rowOff>190500</xdr:rowOff>
    </xdr:to>
    <xdr:sp macro="" textlink="">
      <xdr:nvSpPr>
        <xdr:cNvPr id="148" name="CustomShape 1">
          <a:extLst>
            <a:ext uri="{FF2B5EF4-FFF2-40B4-BE49-F238E27FC236}">
              <a16:creationId xmlns:a16="http://schemas.microsoft.com/office/drawing/2014/main" id="{00000000-0008-0000-0300-000094000000}"/>
            </a:ext>
          </a:extLst>
        </xdr:cNvPr>
        <xdr:cNvSpPr>
          <a:spLocks noChangeArrowheads="1"/>
        </xdr:cNvSpPr>
      </xdr:nvSpPr>
      <xdr:spPr bwMode="auto">
        <a:xfrm>
          <a:off x="4105275" y="20697825"/>
          <a:ext cx="95250"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152400</xdr:colOff>
      <xdr:row>30</xdr:row>
      <xdr:rowOff>190500</xdr:rowOff>
    </xdr:from>
    <xdr:to>
      <xdr:col>4</xdr:col>
      <xdr:colOff>333375</xdr:colOff>
      <xdr:row>31</xdr:row>
      <xdr:rowOff>190500</xdr:rowOff>
    </xdr:to>
    <xdr:sp macro="" textlink="">
      <xdr:nvSpPr>
        <xdr:cNvPr id="149" name="CustomShape 1">
          <a:extLst>
            <a:ext uri="{FF2B5EF4-FFF2-40B4-BE49-F238E27FC236}">
              <a16:creationId xmlns:a16="http://schemas.microsoft.com/office/drawing/2014/main" id="{00000000-0008-0000-0300-000095000000}"/>
            </a:ext>
          </a:extLst>
        </xdr:cNvPr>
        <xdr:cNvSpPr>
          <a:spLocks noChangeArrowheads="1"/>
        </xdr:cNvSpPr>
      </xdr:nvSpPr>
      <xdr:spPr bwMode="auto">
        <a:xfrm>
          <a:off x="4743450" y="20697825"/>
          <a:ext cx="1809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161925</xdr:colOff>
      <xdr:row>30</xdr:row>
      <xdr:rowOff>190500</xdr:rowOff>
    </xdr:from>
    <xdr:to>
      <xdr:col>3</xdr:col>
      <xdr:colOff>304800</xdr:colOff>
      <xdr:row>31</xdr:row>
      <xdr:rowOff>190500</xdr:rowOff>
    </xdr:to>
    <xdr:sp macro="" textlink="">
      <xdr:nvSpPr>
        <xdr:cNvPr id="150" name="CustomShape 1">
          <a:extLst>
            <a:ext uri="{FF2B5EF4-FFF2-40B4-BE49-F238E27FC236}">
              <a16:creationId xmlns:a16="http://schemas.microsoft.com/office/drawing/2014/main" id="{00000000-0008-0000-0300-000096000000}"/>
            </a:ext>
          </a:extLst>
        </xdr:cNvPr>
        <xdr:cNvSpPr>
          <a:spLocks noChangeArrowheads="1"/>
        </xdr:cNvSpPr>
      </xdr:nvSpPr>
      <xdr:spPr bwMode="auto">
        <a:xfrm>
          <a:off x="4267200" y="20697825"/>
          <a:ext cx="1428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2</xdr:col>
      <xdr:colOff>438150</xdr:colOff>
      <xdr:row>30</xdr:row>
      <xdr:rowOff>190500</xdr:rowOff>
    </xdr:from>
    <xdr:to>
      <xdr:col>3</xdr:col>
      <xdr:colOff>95250</xdr:colOff>
      <xdr:row>31</xdr:row>
      <xdr:rowOff>190500</xdr:rowOff>
    </xdr:to>
    <xdr:sp macro="" textlink="">
      <xdr:nvSpPr>
        <xdr:cNvPr id="151" name="CustomShape 1">
          <a:extLst>
            <a:ext uri="{FF2B5EF4-FFF2-40B4-BE49-F238E27FC236}">
              <a16:creationId xmlns:a16="http://schemas.microsoft.com/office/drawing/2014/main" id="{00000000-0008-0000-0300-000097000000}"/>
            </a:ext>
          </a:extLst>
        </xdr:cNvPr>
        <xdr:cNvSpPr>
          <a:spLocks noChangeArrowheads="1"/>
        </xdr:cNvSpPr>
      </xdr:nvSpPr>
      <xdr:spPr bwMode="auto">
        <a:xfrm>
          <a:off x="4105275" y="20697825"/>
          <a:ext cx="95250"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2</xdr:col>
      <xdr:colOff>438150</xdr:colOff>
      <xdr:row>30</xdr:row>
      <xdr:rowOff>190500</xdr:rowOff>
    </xdr:from>
    <xdr:to>
      <xdr:col>3</xdr:col>
      <xdr:colOff>95250</xdr:colOff>
      <xdr:row>31</xdr:row>
      <xdr:rowOff>190500</xdr:rowOff>
    </xdr:to>
    <xdr:sp macro="" textlink="">
      <xdr:nvSpPr>
        <xdr:cNvPr id="152" name="CustomShape 1">
          <a:extLst>
            <a:ext uri="{FF2B5EF4-FFF2-40B4-BE49-F238E27FC236}">
              <a16:creationId xmlns:a16="http://schemas.microsoft.com/office/drawing/2014/main" id="{00000000-0008-0000-0300-000098000000}"/>
            </a:ext>
          </a:extLst>
        </xdr:cNvPr>
        <xdr:cNvSpPr>
          <a:spLocks noChangeArrowheads="1"/>
        </xdr:cNvSpPr>
      </xdr:nvSpPr>
      <xdr:spPr bwMode="auto">
        <a:xfrm>
          <a:off x="4105275" y="20697825"/>
          <a:ext cx="95250"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152400</xdr:colOff>
      <xdr:row>30</xdr:row>
      <xdr:rowOff>190500</xdr:rowOff>
    </xdr:from>
    <xdr:to>
      <xdr:col>4</xdr:col>
      <xdr:colOff>333375</xdr:colOff>
      <xdr:row>31</xdr:row>
      <xdr:rowOff>190500</xdr:rowOff>
    </xdr:to>
    <xdr:sp macro="" textlink="">
      <xdr:nvSpPr>
        <xdr:cNvPr id="153" name="CustomShape 1">
          <a:extLst>
            <a:ext uri="{FF2B5EF4-FFF2-40B4-BE49-F238E27FC236}">
              <a16:creationId xmlns:a16="http://schemas.microsoft.com/office/drawing/2014/main" id="{00000000-0008-0000-0300-000099000000}"/>
            </a:ext>
          </a:extLst>
        </xdr:cNvPr>
        <xdr:cNvSpPr>
          <a:spLocks noChangeArrowheads="1"/>
        </xdr:cNvSpPr>
      </xdr:nvSpPr>
      <xdr:spPr bwMode="auto">
        <a:xfrm>
          <a:off x="4743450" y="20697825"/>
          <a:ext cx="1809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161925</xdr:colOff>
      <xdr:row>30</xdr:row>
      <xdr:rowOff>190500</xdr:rowOff>
    </xdr:from>
    <xdr:to>
      <xdr:col>3</xdr:col>
      <xdr:colOff>304800</xdr:colOff>
      <xdr:row>31</xdr:row>
      <xdr:rowOff>190500</xdr:rowOff>
    </xdr:to>
    <xdr:sp macro="" textlink="">
      <xdr:nvSpPr>
        <xdr:cNvPr id="154" name="CustomShape 1">
          <a:extLst>
            <a:ext uri="{FF2B5EF4-FFF2-40B4-BE49-F238E27FC236}">
              <a16:creationId xmlns:a16="http://schemas.microsoft.com/office/drawing/2014/main" id="{00000000-0008-0000-0300-00009A000000}"/>
            </a:ext>
          </a:extLst>
        </xdr:cNvPr>
        <xdr:cNvSpPr>
          <a:spLocks noChangeArrowheads="1"/>
        </xdr:cNvSpPr>
      </xdr:nvSpPr>
      <xdr:spPr bwMode="auto">
        <a:xfrm>
          <a:off x="4267200" y="20697825"/>
          <a:ext cx="1428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2</xdr:col>
      <xdr:colOff>438150</xdr:colOff>
      <xdr:row>30</xdr:row>
      <xdr:rowOff>190500</xdr:rowOff>
    </xdr:from>
    <xdr:to>
      <xdr:col>3</xdr:col>
      <xdr:colOff>95250</xdr:colOff>
      <xdr:row>31</xdr:row>
      <xdr:rowOff>190500</xdr:rowOff>
    </xdr:to>
    <xdr:sp macro="" textlink="">
      <xdr:nvSpPr>
        <xdr:cNvPr id="155" name="CustomShape 1">
          <a:extLst>
            <a:ext uri="{FF2B5EF4-FFF2-40B4-BE49-F238E27FC236}">
              <a16:creationId xmlns:a16="http://schemas.microsoft.com/office/drawing/2014/main" id="{00000000-0008-0000-0300-00009B000000}"/>
            </a:ext>
          </a:extLst>
        </xdr:cNvPr>
        <xdr:cNvSpPr>
          <a:spLocks noChangeArrowheads="1"/>
        </xdr:cNvSpPr>
      </xdr:nvSpPr>
      <xdr:spPr bwMode="auto">
        <a:xfrm>
          <a:off x="4105275" y="20697825"/>
          <a:ext cx="95250"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2</xdr:col>
      <xdr:colOff>438150</xdr:colOff>
      <xdr:row>30</xdr:row>
      <xdr:rowOff>190500</xdr:rowOff>
    </xdr:from>
    <xdr:to>
      <xdr:col>3</xdr:col>
      <xdr:colOff>95250</xdr:colOff>
      <xdr:row>31</xdr:row>
      <xdr:rowOff>190500</xdr:rowOff>
    </xdr:to>
    <xdr:sp macro="" textlink="">
      <xdr:nvSpPr>
        <xdr:cNvPr id="156" name="CustomShape 1">
          <a:extLst>
            <a:ext uri="{FF2B5EF4-FFF2-40B4-BE49-F238E27FC236}">
              <a16:creationId xmlns:a16="http://schemas.microsoft.com/office/drawing/2014/main" id="{00000000-0008-0000-0300-00009C000000}"/>
            </a:ext>
          </a:extLst>
        </xdr:cNvPr>
        <xdr:cNvSpPr>
          <a:spLocks noChangeArrowheads="1"/>
        </xdr:cNvSpPr>
      </xdr:nvSpPr>
      <xdr:spPr bwMode="auto">
        <a:xfrm>
          <a:off x="4105275" y="20697825"/>
          <a:ext cx="95250"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2</xdr:col>
      <xdr:colOff>438150</xdr:colOff>
      <xdr:row>30</xdr:row>
      <xdr:rowOff>190500</xdr:rowOff>
    </xdr:from>
    <xdr:to>
      <xdr:col>3</xdr:col>
      <xdr:colOff>95250</xdr:colOff>
      <xdr:row>31</xdr:row>
      <xdr:rowOff>190500</xdr:rowOff>
    </xdr:to>
    <xdr:sp macro="" textlink="">
      <xdr:nvSpPr>
        <xdr:cNvPr id="157" name="CustomShape 1">
          <a:extLst>
            <a:ext uri="{FF2B5EF4-FFF2-40B4-BE49-F238E27FC236}">
              <a16:creationId xmlns:a16="http://schemas.microsoft.com/office/drawing/2014/main" id="{00000000-0008-0000-0300-00009D000000}"/>
            </a:ext>
          </a:extLst>
        </xdr:cNvPr>
        <xdr:cNvSpPr>
          <a:spLocks noChangeArrowheads="1"/>
        </xdr:cNvSpPr>
      </xdr:nvSpPr>
      <xdr:spPr bwMode="auto">
        <a:xfrm>
          <a:off x="4105275" y="20697825"/>
          <a:ext cx="95250"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2</xdr:col>
      <xdr:colOff>438150</xdr:colOff>
      <xdr:row>30</xdr:row>
      <xdr:rowOff>190500</xdr:rowOff>
    </xdr:from>
    <xdr:to>
      <xdr:col>3</xdr:col>
      <xdr:colOff>95250</xdr:colOff>
      <xdr:row>31</xdr:row>
      <xdr:rowOff>190500</xdr:rowOff>
    </xdr:to>
    <xdr:sp macro="" textlink="">
      <xdr:nvSpPr>
        <xdr:cNvPr id="158" name="CustomShape 1">
          <a:extLst>
            <a:ext uri="{FF2B5EF4-FFF2-40B4-BE49-F238E27FC236}">
              <a16:creationId xmlns:a16="http://schemas.microsoft.com/office/drawing/2014/main" id="{00000000-0008-0000-0300-00009E000000}"/>
            </a:ext>
          </a:extLst>
        </xdr:cNvPr>
        <xdr:cNvSpPr>
          <a:spLocks noChangeArrowheads="1"/>
        </xdr:cNvSpPr>
      </xdr:nvSpPr>
      <xdr:spPr bwMode="auto">
        <a:xfrm>
          <a:off x="4105275" y="20697825"/>
          <a:ext cx="95250"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152400</xdr:colOff>
      <xdr:row>30</xdr:row>
      <xdr:rowOff>190500</xdr:rowOff>
    </xdr:from>
    <xdr:to>
      <xdr:col>4</xdr:col>
      <xdr:colOff>333375</xdr:colOff>
      <xdr:row>31</xdr:row>
      <xdr:rowOff>190500</xdr:rowOff>
    </xdr:to>
    <xdr:sp macro="" textlink="">
      <xdr:nvSpPr>
        <xdr:cNvPr id="159" name="CustomShape 1">
          <a:extLst>
            <a:ext uri="{FF2B5EF4-FFF2-40B4-BE49-F238E27FC236}">
              <a16:creationId xmlns:a16="http://schemas.microsoft.com/office/drawing/2014/main" id="{00000000-0008-0000-0300-00009F000000}"/>
            </a:ext>
          </a:extLst>
        </xdr:cNvPr>
        <xdr:cNvSpPr>
          <a:spLocks noChangeArrowheads="1"/>
        </xdr:cNvSpPr>
      </xdr:nvSpPr>
      <xdr:spPr bwMode="auto">
        <a:xfrm>
          <a:off x="4743450" y="20697825"/>
          <a:ext cx="1809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161925</xdr:colOff>
      <xdr:row>30</xdr:row>
      <xdr:rowOff>190500</xdr:rowOff>
    </xdr:from>
    <xdr:to>
      <xdr:col>3</xdr:col>
      <xdr:colOff>304800</xdr:colOff>
      <xdr:row>31</xdr:row>
      <xdr:rowOff>190500</xdr:rowOff>
    </xdr:to>
    <xdr:sp macro="" textlink="">
      <xdr:nvSpPr>
        <xdr:cNvPr id="160" name="CustomShape 1">
          <a:extLst>
            <a:ext uri="{FF2B5EF4-FFF2-40B4-BE49-F238E27FC236}">
              <a16:creationId xmlns:a16="http://schemas.microsoft.com/office/drawing/2014/main" id="{00000000-0008-0000-0300-0000A0000000}"/>
            </a:ext>
          </a:extLst>
        </xdr:cNvPr>
        <xdr:cNvSpPr>
          <a:spLocks noChangeArrowheads="1"/>
        </xdr:cNvSpPr>
      </xdr:nvSpPr>
      <xdr:spPr bwMode="auto">
        <a:xfrm>
          <a:off x="4267200" y="20697825"/>
          <a:ext cx="1428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123825</xdr:colOff>
      <xdr:row>30</xdr:row>
      <xdr:rowOff>190500</xdr:rowOff>
    </xdr:from>
    <xdr:to>
      <xdr:col>4</xdr:col>
      <xdr:colOff>304800</xdr:colOff>
      <xdr:row>31</xdr:row>
      <xdr:rowOff>190500</xdr:rowOff>
    </xdr:to>
    <xdr:sp macro="" textlink="">
      <xdr:nvSpPr>
        <xdr:cNvPr id="161" name="CustomShape 1">
          <a:extLst>
            <a:ext uri="{FF2B5EF4-FFF2-40B4-BE49-F238E27FC236}">
              <a16:creationId xmlns:a16="http://schemas.microsoft.com/office/drawing/2014/main" id="{00000000-0008-0000-0300-0000A1000000}"/>
            </a:ext>
          </a:extLst>
        </xdr:cNvPr>
        <xdr:cNvSpPr>
          <a:spLocks noChangeArrowheads="1"/>
        </xdr:cNvSpPr>
      </xdr:nvSpPr>
      <xdr:spPr bwMode="auto">
        <a:xfrm>
          <a:off x="4714875" y="20697825"/>
          <a:ext cx="1809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123825</xdr:colOff>
      <xdr:row>30</xdr:row>
      <xdr:rowOff>190500</xdr:rowOff>
    </xdr:from>
    <xdr:to>
      <xdr:col>4</xdr:col>
      <xdr:colOff>304800</xdr:colOff>
      <xdr:row>31</xdr:row>
      <xdr:rowOff>190500</xdr:rowOff>
    </xdr:to>
    <xdr:sp macro="" textlink="">
      <xdr:nvSpPr>
        <xdr:cNvPr id="162" name="CustomShape 1">
          <a:extLst>
            <a:ext uri="{FF2B5EF4-FFF2-40B4-BE49-F238E27FC236}">
              <a16:creationId xmlns:a16="http://schemas.microsoft.com/office/drawing/2014/main" id="{00000000-0008-0000-0300-0000A2000000}"/>
            </a:ext>
          </a:extLst>
        </xdr:cNvPr>
        <xdr:cNvSpPr>
          <a:spLocks noChangeArrowheads="1"/>
        </xdr:cNvSpPr>
      </xdr:nvSpPr>
      <xdr:spPr bwMode="auto">
        <a:xfrm>
          <a:off x="4714875" y="20697825"/>
          <a:ext cx="1809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161925</xdr:colOff>
      <xdr:row>30</xdr:row>
      <xdr:rowOff>190500</xdr:rowOff>
    </xdr:from>
    <xdr:to>
      <xdr:col>3</xdr:col>
      <xdr:colOff>304800</xdr:colOff>
      <xdr:row>31</xdr:row>
      <xdr:rowOff>190500</xdr:rowOff>
    </xdr:to>
    <xdr:sp macro="" textlink="">
      <xdr:nvSpPr>
        <xdr:cNvPr id="163" name="CustomShape 1">
          <a:extLst>
            <a:ext uri="{FF2B5EF4-FFF2-40B4-BE49-F238E27FC236}">
              <a16:creationId xmlns:a16="http://schemas.microsoft.com/office/drawing/2014/main" id="{00000000-0008-0000-0300-0000A3000000}"/>
            </a:ext>
          </a:extLst>
        </xdr:cNvPr>
        <xdr:cNvSpPr>
          <a:spLocks noChangeArrowheads="1"/>
        </xdr:cNvSpPr>
      </xdr:nvSpPr>
      <xdr:spPr bwMode="auto">
        <a:xfrm>
          <a:off x="4267200" y="20697825"/>
          <a:ext cx="1428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123825</xdr:colOff>
      <xdr:row>30</xdr:row>
      <xdr:rowOff>190500</xdr:rowOff>
    </xdr:from>
    <xdr:to>
      <xdr:col>4</xdr:col>
      <xdr:colOff>304800</xdr:colOff>
      <xdr:row>31</xdr:row>
      <xdr:rowOff>190500</xdr:rowOff>
    </xdr:to>
    <xdr:sp macro="" textlink="">
      <xdr:nvSpPr>
        <xdr:cNvPr id="164" name="CustomShape 1">
          <a:extLst>
            <a:ext uri="{FF2B5EF4-FFF2-40B4-BE49-F238E27FC236}">
              <a16:creationId xmlns:a16="http://schemas.microsoft.com/office/drawing/2014/main" id="{00000000-0008-0000-0300-0000A4000000}"/>
            </a:ext>
          </a:extLst>
        </xdr:cNvPr>
        <xdr:cNvSpPr>
          <a:spLocks noChangeArrowheads="1"/>
        </xdr:cNvSpPr>
      </xdr:nvSpPr>
      <xdr:spPr bwMode="auto">
        <a:xfrm>
          <a:off x="4714875" y="20697825"/>
          <a:ext cx="1809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161925</xdr:colOff>
      <xdr:row>30</xdr:row>
      <xdr:rowOff>190500</xdr:rowOff>
    </xdr:from>
    <xdr:to>
      <xdr:col>3</xdr:col>
      <xdr:colOff>304800</xdr:colOff>
      <xdr:row>31</xdr:row>
      <xdr:rowOff>190500</xdr:rowOff>
    </xdr:to>
    <xdr:sp macro="" textlink="">
      <xdr:nvSpPr>
        <xdr:cNvPr id="165" name="CustomShape 1">
          <a:extLst>
            <a:ext uri="{FF2B5EF4-FFF2-40B4-BE49-F238E27FC236}">
              <a16:creationId xmlns:a16="http://schemas.microsoft.com/office/drawing/2014/main" id="{00000000-0008-0000-0300-0000A5000000}"/>
            </a:ext>
          </a:extLst>
        </xdr:cNvPr>
        <xdr:cNvSpPr>
          <a:spLocks noChangeArrowheads="1"/>
        </xdr:cNvSpPr>
      </xdr:nvSpPr>
      <xdr:spPr bwMode="auto">
        <a:xfrm>
          <a:off x="4267200" y="20697825"/>
          <a:ext cx="1428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123825</xdr:colOff>
      <xdr:row>30</xdr:row>
      <xdr:rowOff>190500</xdr:rowOff>
    </xdr:from>
    <xdr:to>
      <xdr:col>4</xdr:col>
      <xdr:colOff>304800</xdr:colOff>
      <xdr:row>31</xdr:row>
      <xdr:rowOff>190500</xdr:rowOff>
    </xdr:to>
    <xdr:sp macro="" textlink="">
      <xdr:nvSpPr>
        <xdr:cNvPr id="166" name="CustomShape 1">
          <a:extLst>
            <a:ext uri="{FF2B5EF4-FFF2-40B4-BE49-F238E27FC236}">
              <a16:creationId xmlns:a16="http://schemas.microsoft.com/office/drawing/2014/main" id="{00000000-0008-0000-0300-0000A6000000}"/>
            </a:ext>
          </a:extLst>
        </xdr:cNvPr>
        <xdr:cNvSpPr>
          <a:spLocks noChangeArrowheads="1"/>
        </xdr:cNvSpPr>
      </xdr:nvSpPr>
      <xdr:spPr bwMode="auto">
        <a:xfrm>
          <a:off x="4714875" y="20697825"/>
          <a:ext cx="1809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123825</xdr:colOff>
      <xdr:row>30</xdr:row>
      <xdr:rowOff>190500</xdr:rowOff>
    </xdr:from>
    <xdr:to>
      <xdr:col>4</xdr:col>
      <xdr:colOff>304800</xdr:colOff>
      <xdr:row>31</xdr:row>
      <xdr:rowOff>190500</xdr:rowOff>
    </xdr:to>
    <xdr:sp macro="" textlink="">
      <xdr:nvSpPr>
        <xdr:cNvPr id="167" name="CustomShape 1">
          <a:extLst>
            <a:ext uri="{FF2B5EF4-FFF2-40B4-BE49-F238E27FC236}">
              <a16:creationId xmlns:a16="http://schemas.microsoft.com/office/drawing/2014/main" id="{00000000-0008-0000-0300-0000A7000000}"/>
            </a:ext>
          </a:extLst>
        </xdr:cNvPr>
        <xdr:cNvSpPr>
          <a:spLocks noChangeArrowheads="1"/>
        </xdr:cNvSpPr>
      </xdr:nvSpPr>
      <xdr:spPr bwMode="auto">
        <a:xfrm>
          <a:off x="4714875" y="20697825"/>
          <a:ext cx="1809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161925</xdr:colOff>
      <xdr:row>30</xdr:row>
      <xdr:rowOff>190500</xdr:rowOff>
    </xdr:from>
    <xdr:to>
      <xdr:col>3</xdr:col>
      <xdr:colOff>304800</xdr:colOff>
      <xdr:row>31</xdr:row>
      <xdr:rowOff>190500</xdr:rowOff>
    </xdr:to>
    <xdr:sp macro="" textlink="">
      <xdr:nvSpPr>
        <xdr:cNvPr id="168" name="CustomShape 1">
          <a:extLst>
            <a:ext uri="{FF2B5EF4-FFF2-40B4-BE49-F238E27FC236}">
              <a16:creationId xmlns:a16="http://schemas.microsoft.com/office/drawing/2014/main" id="{00000000-0008-0000-0300-0000A8000000}"/>
            </a:ext>
          </a:extLst>
        </xdr:cNvPr>
        <xdr:cNvSpPr>
          <a:spLocks noChangeArrowheads="1"/>
        </xdr:cNvSpPr>
      </xdr:nvSpPr>
      <xdr:spPr bwMode="auto">
        <a:xfrm>
          <a:off x="4267200" y="20697825"/>
          <a:ext cx="1428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123825</xdr:colOff>
      <xdr:row>30</xdr:row>
      <xdr:rowOff>190500</xdr:rowOff>
    </xdr:from>
    <xdr:to>
      <xdr:col>4</xdr:col>
      <xdr:colOff>304800</xdr:colOff>
      <xdr:row>31</xdr:row>
      <xdr:rowOff>190500</xdr:rowOff>
    </xdr:to>
    <xdr:sp macro="" textlink="">
      <xdr:nvSpPr>
        <xdr:cNvPr id="169" name="CustomShape 1">
          <a:extLst>
            <a:ext uri="{FF2B5EF4-FFF2-40B4-BE49-F238E27FC236}">
              <a16:creationId xmlns:a16="http://schemas.microsoft.com/office/drawing/2014/main" id="{00000000-0008-0000-0300-0000A9000000}"/>
            </a:ext>
          </a:extLst>
        </xdr:cNvPr>
        <xdr:cNvSpPr>
          <a:spLocks noChangeArrowheads="1"/>
        </xdr:cNvSpPr>
      </xdr:nvSpPr>
      <xdr:spPr bwMode="auto">
        <a:xfrm>
          <a:off x="4714875" y="20697825"/>
          <a:ext cx="1809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161925</xdr:colOff>
      <xdr:row>30</xdr:row>
      <xdr:rowOff>190500</xdr:rowOff>
    </xdr:from>
    <xdr:to>
      <xdr:col>3</xdr:col>
      <xdr:colOff>304800</xdr:colOff>
      <xdr:row>31</xdr:row>
      <xdr:rowOff>190500</xdr:rowOff>
    </xdr:to>
    <xdr:sp macro="" textlink="">
      <xdr:nvSpPr>
        <xdr:cNvPr id="170" name="CustomShape 1">
          <a:extLst>
            <a:ext uri="{FF2B5EF4-FFF2-40B4-BE49-F238E27FC236}">
              <a16:creationId xmlns:a16="http://schemas.microsoft.com/office/drawing/2014/main" id="{00000000-0008-0000-0300-0000AA000000}"/>
            </a:ext>
          </a:extLst>
        </xdr:cNvPr>
        <xdr:cNvSpPr>
          <a:spLocks noChangeArrowheads="1"/>
        </xdr:cNvSpPr>
      </xdr:nvSpPr>
      <xdr:spPr bwMode="auto">
        <a:xfrm>
          <a:off x="4267200" y="20697825"/>
          <a:ext cx="1428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123825</xdr:colOff>
      <xdr:row>30</xdr:row>
      <xdr:rowOff>190500</xdr:rowOff>
    </xdr:from>
    <xdr:to>
      <xdr:col>4</xdr:col>
      <xdr:colOff>304800</xdr:colOff>
      <xdr:row>31</xdr:row>
      <xdr:rowOff>190500</xdr:rowOff>
    </xdr:to>
    <xdr:sp macro="" textlink="">
      <xdr:nvSpPr>
        <xdr:cNvPr id="171" name="CustomShape 1">
          <a:extLst>
            <a:ext uri="{FF2B5EF4-FFF2-40B4-BE49-F238E27FC236}">
              <a16:creationId xmlns:a16="http://schemas.microsoft.com/office/drawing/2014/main" id="{00000000-0008-0000-0300-0000AB000000}"/>
            </a:ext>
          </a:extLst>
        </xdr:cNvPr>
        <xdr:cNvSpPr>
          <a:spLocks noChangeArrowheads="1"/>
        </xdr:cNvSpPr>
      </xdr:nvSpPr>
      <xdr:spPr bwMode="auto">
        <a:xfrm>
          <a:off x="4714875" y="20697825"/>
          <a:ext cx="1809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161925</xdr:colOff>
      <xdr:row>30</xdr:row>
      <xdr:rowOff>190500</xdr:rowOff>
    </xdr:from>
    <xdr:to>
      <xdr:col>3</xdr:col>
      <xdr:colOff>304800</xdr:colOff>
      <xdr:row>31</xdr:row>
      <xdr:rowOff>190500</xdr:rowOff>
    </xdr:to>
    <xdr:sp macro="" textlink="">
      <xdr:nvSpPr>
        <xdr:cNvPr id="172" name="CustomShape 1">
          <a:extLst>
            <a:ext uri="{FF2B5EF4-FFF2-40B4-BE49-F238E27FC236}">
              <a16:creationId xmlns:a16="http://schemas.microsoft.com/office/drawing/2014/main" id="{00000000-0008-0000-0300-0000AC000000}"/>
            </a:ext>
          </a:extLst>
        </xdr:cNvPr>
        <xdr:cNvSpPr>
          <a:spLocks noChangeArrowheads="1"/>
        </xdr:cNvSpPr>
      </xdr:nvSpPr>
      <xdr:spPr bwMode="auto">
        <a:xfrm>
          <a:off x="4267200" y="20697825"/>
          <a:ext cx="1428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123825</xdr:colOff>
      <xdr:row>30</xdr:row>
      <xdr:rowOff>190500</xdr:rowOff>
    </xdr:from>
    <xdr:to>
      <xdr:col>4</xdr:col>
      <xdr:colOff>304800</xdr:colOff>
      <xdr:row>31</xdr:row>
      <xdr:rowOff>190500</xdr:rowOff>
    </xdr:to>
    <xdr:sp macro="" textlink="">
      <xdr:nvSpPr>
        <xdr:cNvPr id="173" name="CustomShape 1">
          <a:extLst>
            <a:ext uri="{FF2B5EF4-FFF2-40B4-BE49-F238E27FC236}">
              <a16:creationId xmlns:a16="http://schemas.microsoft.com/office/drawing/2014/main" id="{00000000-0008-0000-0300-0000AD000000}"/>
            </a:ext>
          </a:extLst>
        </xdr:cNvPr>
        <xdr:cNvSpPr>
          <a:spLocks noChangeArrowheads="1"/>
        </xdr:cNvSpPr>
      </xdr:nvSpPr>
      <xdr:spPr bwMode="auto">
        <a:xfrm>
          <a:off x="4714875" y="20697825"/>
          <a:ext cx="1809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161925</xdr:colOff>
      <xdr:row>30</xdr:row>
      <xdr:rowOff>190500</xdr:rowOff>
    </xdr:from>
    <xdr:to>
      <xdr:col>3</xdr:col>
      <xdr:colOff>304800</xdr:colOff>
      <xdr:row>31</xdr:row>
      <xdr:rowOff>190500</xdr:rowOff>
    </xdr:to>
    <xdr:sp macro="" textlink="">
      <xdr:nvSpPr>
        <xdr:cNvPr id="174" name="CustomShape 1">
          <a:extLst>
            <a:ext uri="{FF2B5EF4-FFF2-40B4-BE49-F238E27FC236}">
              <a16:creationId xmlns:a16="http://schemas.microsoft.com/office/drawing/2014/main" id="{00000000-0008-0000-0300-0000AE000000}"/>
            </a:ext>
          </a:extLst>
        </xdr:cNvPr>
        <xdr:cNvSpPr>
          <a:spLocks noChangeArrowheads="1"/>
        </xdr:cNvSpPr>
      </xdr:nvSpPr>
      <xdr:spPr bwMode="auto">
        <a:xfrm>
          <a:off x="4267200" y="20697825"/>
          <a:ext cx="1428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123825</xdr:colOff>
      <xdr:row>30</xdr:row>
      <xdr:rowOff>190500</xdr:rowOff>
    </xdr:from>
    <xdr:to>
      <xdr:col>4</xdr:col>
      <xdr:colOff>304800</xdr:colOff>
      <xdr:row>31</xdr:row>
      <xdr:rowOff>190500</xdr:rowOff>
    </xdr:to>
    <xdr:sp macro="" textlink="">
      <xdr:nvSpPr>
        <xdr:cNvPr id="175" name="CustomShape 1">
          <a:extLst>
            <a:ext uri="{FF2B5EF4-FFF2-40B4-BE49-F238E27FC236}">
              <a16:creationId xmlns:a16="http://schemas.microsoft.com/office/drawing/2014/main" id="{00000000-0008-0000-0300-0000AF000000}"/>
            </a:ext>
          </a:extLst>
        </xdr:cNvPr>
        <xdr:cNvSpPr>
          <a:spLocks noChangeArrowheads="1"/>
        </xdr:cNvSpPr>
      </xdr:nvSpPr>
      <xdr:spPr bwMode="auto">
        <a:xfrm>
          <a:off x="4714875" y="20697825"/>
          <a:ext cx="1809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161925</xdr:colOff>
      <xdr:row>30</xdr:row>
      <xdr:rowOff>190500</xdr:rowOff>
    </xdr:from>
    <xdr:to>
      <xdr:col>3</xdr:col>
      <xdr:colOff>304800</xdr:colOff>
      <xdr:row>31</xdr:row>
      <xdr:rowOff>190500</xdr:rowOff>
    </xdr:to>
    <xdr:sp macro="" textlink="">
      <xdr:nvSpPr>
        <xdr:cNvPr id="176" name="CustomShape 1">
          <a:extLst>
            <a:ext uri="{FF2B5EF4-FFF2-40B4-BE49-F238E27FC236}">
              <a16:creationId xmlns:a16="http://schemas.microsoft.com/office/drawing/2014/main" id="{00000000-0008-0000-0300-0000B0000000}"/>
            </a:ext>
          </a:extLst>
        </xdr:cNvPr>
        <xdr:cNvSpPr>
          <a:spLocks noChangeArrowheads="1"/>
        </xdr:cNvSpPr>
      </xdr:nvSpPr>
      <xdr:spPr bwMode="auto">
        <a:xfrm>
          <a:off x="4267200" y="20697825"/>
          <a:ext cx="1428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123825</xdr:colOff>
      <xdr:row>30</xdr:row>
      <xdr:rowOff>190500</xdr:rowOff>
    </xdr:from>
    <xdr:to>
      <xdr:col>4</xdr:col>
      <xdr:colOff>304800</xdr:colOff>
      <xdr:row>31</xdr:row>
      <xdr:rowOff>190500</xdr:rowOff>
    </xdr:to>
    <xdr:sp macro="" textlink="">
      <xdr:nvSpPr>
        <xdr:cNvPr id="177" name="CustomShape 1">
          <a:extLst>
            <a:ext uri="{FF2B5EF4-FFF2-40B4-BE49-F238E27FC236}">
              <a16:creationId xmlns:a16="http://schemas.microsoft.com/office/drawing/2014/main" id="{00000000-0008-0000-0300-0000B1000000}"/>
            </a:ext>
          </a:extLst>
        </xdr:cNvPr>
        <xdr:cNvSpPr>
          <a:spLocks noChangeArrowheads="1"/>
        </xdr:cNvSpPr>
      </xdr:nvSpPr>
      <xdr:spPr bwMode="auto">
        <a:xfrm>
          <a:off x="4714875" y="20697825"/>
          <a:ext cx="1809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161925</xdr:colOff>
      <xdr:row>30</xdr:row>
      <xdr:rowOff>190500</xdr:rowOff>
    </xdr:from>
    <xdr:to>
      <xdr:col>3</xdr:col>
      <xdr:colOff>304800</xdr:colOff>
      <xdr:row>31</xdr:row>
      <xdr:rowOff>190500</xdr:rowOff>
    </xdr:to>
    <xdr:sp macro="" textlink="">
      <xdr:nvSpPr>
        <xdr:cNvPr id="178" name="CustomShape 1">
          <a:extLst>
            <a:ext uri="{FF2B5EF4-FFF2-40B4-BE49-F238E27FC236}">
              <a16:creationId xmlns:a16="http://schemas.microsoft.com/office/drawing/2014/main" id="{00000000-0008-0000-0300-0000B2000000}"/>
            </a:ext>
          </a:extLst>
        </xdr:cNvPr>
        <xdr:cNvSpPr>
          <a:spLocks noChangeArrowheads="1"/>
        </xdr:cNvSpPr>
      </xdr:nvSpPr>
      <xdr:spPr bwMode="auto">
        <a:xfrm>
          <a:off x="4267200" y="20697825"/>
          <a:ext cx="1428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2</xdr:col>
      <xdr:colOff>438150</xdr:colOff>
      <xdr:row>30</xdr:row>
      <xdr:rowOff>190500</xdr:rowOff>
    </xdr:from>
    <xdr:to>
      <xdr:col>3</xdr:col>
      <xdr:colOff>104775</xdr:colOff>
      <xdr:row>31</xdr:row>
      <xdr:rowOff>190500</xdr:rowOff>
    </xdr:to>
    <xdr:sp macro="" textlink="">
      <xdr:nvSpPr>
        <xdr:cNvPr id="179" name="CustomShape 1">
          <a:extLst>
            <a:ext uri="{FF2B5EF4-FFF2-40B4-BE49-F238E27FC236}">
              <a16:creationId xmlns:a16="http://schemas.microsoft.com/office/drawing/2014/main" id="{00000000-0008-0000-0300-0000B3000000}"/>
            </a:ext>
          </a:extLst>
        </xdr:cNvPr>
        <xdr:cNvSpPr>
          <a:spLocks noChangeArrowheads="1"/>
        </xdr:cNvSpPr>
      </xdr:nvSpPr>
      <xdr:spPr bwMode="auto">
        <a:xfrm>
          <a:off x="4105275" y="20697825"/>
          <a:ext cx="1047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2</xdr:col>
      <xdr:colOff>438150</xdr:colOff>
      <xdr:row>30</xdr:row>
      <xdr:rowOff>190500</xdr:rowOff>
    </xdr:from>
    <xdr:to>
      <xdr:col>3</xdr:col>
      <xdr:colOff>104775</xdr:colOff>
      <xdr:row>31</xdr:row>
      <xdr:rowOff>190500</xdr:rowOff>
    </xdr:to>
    <xdr:sp macro="" textlink="">
      <xdr:nvSpPr>
        <xdr:cNvPr id="180" name="CustomShape 1">
          <a:extLst>
            <a:ext uri="{FF2B5EF4-FFF2-40B4-BE49-F238E27FC236}">
              <a16:creationId xmlns:a16="http://schemas.microsoft.com/office/drawing/2014/main" id="{00000000-0008-0000-0300-0000B4000000}"/>
            </a:ext>
          </a:extLst>
        </xdr:cNvPr>
        <xdr:cNvSpPr>
          <a:spLocks noChangeArrowheads="1"/>
        </xdr:cNvSpPr>
      </xdr:nvSpPr>
      <xdr:spPr bwMode="auto">
        <a:xfrm>
          <a:off x="4105275" y="20697825"/>
          <a:ext cx="1047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161925</xdr:colOff>
      <xdr:row>30</xdr:row>
      <xdr:rowOff>190500</xdr:rowOff>
    </xdr:from>
    <xdr:to>
      <xdr:col>4</xdr:col>
      <xdr:colOff>333375</xdr:colOff>
      <xdr:row>31</xdr:row>
      <xdr:rowOff>190500</xdr:rowOff>
    </xdr:to>
    <xdr:sp macro="" textlink="">
      <xdr:nvSpPr>
        <xdr:cNvPr id="181" name="CustomShape 1">
          <a:extLst>
            <a:ext uri="{FF2B5EF4-FFF2-40B4-BE49-F238E27FC236}">
              <a16:creationId xmlns:a16="http://schemas.microsoft.com/office/drawing/2014/main" id="{00000000-0008-0000-0300-0000B5000000}"/>
            </a:ext>
          </a:extLst>
        </xdr:cNvPr>
        <xdr:cNvSpPr>
          <a:spLocks noChangeArrowheads="1"/>
        </xdr:cNvSpPr>
      </xdr:nvSpPr>
      <xdr:spPr bwMode="auto">
        <a:xfrm>
          <a:off x="4752975" y="20697825"/>
          <a:ext cx="171450"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161925</xdr:colOff>
      <xdr:row>30</xdr:row>
      <xdr:rowOff>190500</xdr:rowOff>
    </xdr:from>
    <xdr:to>
      <xdr:col>3</xdr:col>
      <xdr:colOff>304800</xdr:colOff>
      <xdr:row>31</xdr:row>
      <xdr:rowOff>190500</xdr:rowOff>
    </xdr:to>
    <xdr:sp macro="" textlink="">
      <xdr:nvSpPr>
        <xdr:cNvPr id="182" name="CustomShape 1">
          <a:extLst>
            <a:ext uri="{FF2B5EF4-FFF2-40B4-BE49-F238E27FC236}">
              <a16:creationId xmlns:a16="http://schemas.microsoft.com/office/drawing/2014/main" id="{00000000-0008-0000-0300-0000B6000000}"/>
            </a:ext>
          </a:extLst>
        </xdr:cNvPr>
        <xdr:cNvSpPr>
          <a:spLocks noChangeArrowheads="1"/>
        </xdr:cNvSpPr>
      </xdr:nvSpPr>
      <xdr:spPr bwMode="auto">
        <a:xfrm>
          <a:off x="4267200" y="20697825"/>
          <a:ext cx="1428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2</xdr:col>
      <xdr:colOff>438150</xdr:colOff>
      <xdr:row>30</xdr:row>
      <xdr:rowOff>190500</xdr:rowOff>
    </xdr:from>
    <xdr:to>
      <xdr:col>3</xdr:col>
      <xdr:colOff>104775</xdr:colOff>
      <xdr:row>31</xdr:row>
      <xdr:rowOff>190500</xdr:rowOff>
    </xdr:to>
    <xdr:sp macro="" textlink="">
      <xdr:nvSpPr>
        <xdr:cNvPr id="183" name="CustomShape 1">
          <a:extLst>
            <a:ext uri="{FF2B5EF4-FFF2-40B4-BE49-F238E27FC236}">
              <a16:creationId xmlns:a16="http://schemas.microsoft.com/office/drawing/2014/main" id="{00000000-0008-0000-0300-0000B7000000}"/>
            </a:ext>
          </a:extLst>
        </xdr:cNvPr>
        <xdr:cNvSpPr>
          <a:spLocks noChangeArrowheads="1"/>
        </xdr:cNvSpPr>
      </xdr:nvSpPr>
      <xdr:spPr bwMode="auto">
        <a:xfrm>
          <a:off x="4105275" y="20697825"/>
          <a:ext cx="1047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2</xdr:col>
      <xdr:colOff>438150</xdr:colOff>
      <xdr:row>30</xdr:row>
      <xdr:rowOff>190500</xdr:rowOff>
    </xdr:from>
    <xdr:to>
      <xdr:col>3</xdr:col>
      <xdr:colOff>104775</xdr:colOff>
      <xdr:row>31</xdr:row>
      <xdr:rowOff>190500</xdr:rowOff>
    </xdr:to>
    <xdr:sp macro="" textlink="">
      <xdr:nvSpPr>
        <xdr:cNvPr id="184" name="CustomShape 1">
          <a:extLst>
            <a:ext uri="{FF2B5EF4-FFF2-40B4-BE49-F238E27FC236}">
              <a16:creationId xmlns:a16="http://schemas.microsoft.com/office/drawing/2014/main" id="{00000000-0008-0000-0300-0000B8000000}"/>
            </a:ext>
          </a:extLst>
        </xdr:cNvPr>
        <xdr:cNvSpPr>
          <a:spLocks noChangeArrowheads="1"/>
        </xdr:cNvSpPr>
      </xdr:nvSpPr>
      <xdr:spPr bwMode="auto">
        <a:xfrm>
          <a:off x="4105275" y="20697825"/>
          <a:ext cx="1047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161925</xdr:colOff>
      <xdr:row>30</xdr:row>
      <xdr:rowOff>190500</xdr:rowOff>
    </xdr:from>
    <xdr:to>
      <xdr:col>4</xdr:col>
      <xdr:colOff>333375</xdr:colOff>
      <xdr:row>31</xdr:row>
      <xdr:rowOff>190500</xdr:rowOff>
    </xdr:to>
    <xdr:sp macro="" textlink="">
      <xdr:nvSpPr>
        <xdr:cNvPr id="185" name="CustomShape 1">
          <a:extLst>
            <a:ext uri="{FF2B5EF4-FFF2-40B4-BE49-F238E27FC236}">
              <a16:creationId xmlns:a16="http://schemas.microsoft.com/office/drawing/2014/main" id="{00000000-0008-0000-0300-0000B9000000}"/>
            </a:ext>
          </a:extLst>
        </xdr:cNvPr>
        <xdr:cNvSpPr>
          <a:spLocks noChangeArrowheads="1"/>
        </xdr:cNvSpPr>
      </xdr:nvSpPr>
      <xdr:spPr bwMode="auto">
        <a:xfrm>
          <a:off x="4752975" y="20697825"/>
          <a:ext cx="171450"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161925</xdr:colOff>
      <xdr:row>30</xdr:row>
      <xdr:rowOff>190500</xdr:rowOff>
    </xdr:from>
    <xdr:to>
      <xdr:col>3</xdr:col>
      <xdr:colOff>304800</xdr:colOff>
      <xdr:row>31</xdr:row>
      <xdr:rowOff>190500</xdr:rowOff>
    </xdr:to>
    <xdr:sp macro="" textlink="">
      <xdr:nvSpPr>
        <xdr:cNvPr id="186" name="CustomShape 1">
          <a:extLst>
            <a:ext uri="{FF2B5EF4-FFF2-40B4-BE49-F238E27FC236}">
              <a16:creationId xmlns:a16="http://schemas.microsoft.com/office/drawing/2014/main" id="{00000000-0008-0000-0300-0000BA000000}"/>
            </a:ext>
          </a:extLst>
        </xdr:cNvPr>
        <xdr:cNvSpPr>
          <a:spLocks noChangeArrowheads="1"/>
        </xdr:cNvSpPr>
      </xdr:nvSpPr>
      <xdr:spPr bwMode="auto">
        <a:xfrm>
          <a:off x="4267200" y="20697825"/>
          <a:ext cx="1428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2</xdr:col>
      <xdr:colOff>438150</xdr:colOff>
      <xdr:row>30</xdr:row>
      <xdr:rowOff>190500</xdr:rowOff>
    </xdr:from>
    <xdr:to>
      <xdr:col>3</xdr:col>
      <xdr:colOff>104775</xdr:colOff>
      <xdr:row>31</xdr:row>
      <xdr:rowOff>190500</xdr:rowOff>
    </xdr:to>
    <xdr:sp macro="" textlink="">
      <xdr:nvSpPr>
        <xdr:cNvPr id="187" name="CustomShape 1">
          <a:extLst>
            <a:ext uri="{FF2B5EF4-FFF2-40B4-BE49-F238E27FC236}">
              <a16:creationId xmlns:a16="http://schemas.microsoft.com/office/drawing/2014/main" id="{00000000-0008-0000-0300-0000BB000000}"/>
            </a:ext>
          </a:extLst>
        </xdr:cNvPr>
        <xdr:cNvSpPr>
          <a:spLocks noChangeArrowheads="1"/>
        </xdr:cNvSpPr>
      </xdr:nvSpPr>
      <xdr:spPr bwMode="auto">
        <a:xfrm>
          <a:off x="4105275" y="20697825"/>
          <a:ext cx="1047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2</xdr:col>
      <xdr:colOff>438150</xdr:colOff>
      <xdr:row>30</xdr:row>
      <xdr:rowOff>190500</xdr:rowOff>
    </xdr:from>
    <xdr:to>
      <xdr:col>3</xdr:col>
      <xdr:colOff>104775</xdr:colOff>
      <xdr:row>31</xdr:row>
      <xdr:rowOff>190500</xdr:rowOff>
    </xdr:to>
    <xdr:sp macro="" textlink="">
      <xdr:nvSpPr>
        <xdr:cNvPr id="188" name="CustomShape 1">
          <a:extLst>
            <a:ext uri="{FF2B5EF4-FFF2-40B4-BE49-F238E27FC236}">
              <a16:creationId xmlns:a16="http://schemas.microsoft.com/office/drawing/2014/main" id="{00000000-0008-0000-0300-0000BC000000}"/>
            </a:ext>
          </a:extLst>
        </xdr:cNvPr>
        <xdr:cNvSpPr>
          <a:spLocks noChangeArrowheads="1"/>
        </xdr:cNvSpPr>
      </xdr:nvSpPr>
      <xdr:spPr bwMode="auto">
        <a:xfrm>
          <a:off x="4105275" y="20697825"/>
          <a:ext cx="1047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161925</xdr:colOff>
      <xdr:row>30</xdr:row>
      <xdr:rowOff>190500</xdr:rowOff>
    </xdr:from>
    <xdr:to>
      <xdr:col>4</xdr:col>
      <xdr:colOff>333375</xdr:colOff>
      <xdr:row>31</xdr:row>
      <xdr:rowOff>190500</xdr:rowOff>
    </xdr:to>
    <xdr:sp macro="" textlink="">
      <xdr:nvSpPr>
        <xdr:cNvPr id="189" name="CustomShape 1">
          <a:extLst>
            <a:ext uri="{FF2B5EF4-FFF2-40B4-BE49-F238E27FC236}">
              <a16:creationId xmlns:a16="http://schemas.microsoft.com/office/drawing/2014/main" id="{00000000-0008-0000-0300-0000BD000000}"/>
            </a:ext>
          </a:extLst>
        </xdr:cNvPr>
        <xdr:cNvSpPr>
          <a:spLocks noChangeArrowheads="1"/>
        </xdr:cNvSpPr>
      </xdr:nvSpPr>
      <xdr:spPr bwMode="auto">
        <a:xfrm>
          <a:off x="4752975" y="20697825"/>
          <a:ext cx="171450"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161925</xdr:colOff>
      <xdr:row>30</xdr:row>
      <xdr:rowOff>190500</xdr:rowOff>
    </xdr:from>
    <xdr:to>
      <xdr:col>3</xdr:col>
      <xdr:colOff>304800</xdr:colOff>
      <xdr:row>31</xdr:row>
      <xdr:rowOff>190500</xdr:rowOff>
    </xdr:to>
    <xdr:sp macro="" textlink="">
      <xdr:nvSpPr>
        <xdr:cNvPr id="190" name="CustomShape 1">
          <a:extLst>
            <a:ext uri="{FF2B5EF4-FFF2-40B4-BE49-F238E27FC236}">
              <a16:creationId xmlns:a16="http://schemas.microsoft.com/office/drawing/2014/main" id="{00000000-0008-0000-0300-0000BE000000}"/>
            </a:ext>
          </a:extLst>
        </xdr:cNvPr>
        <xdr:cNvSpPr>
          <a:spLocks noChangeArrowheads="1"/>
        </xdr:cNvSpPr>
      </xdr:nvSpPr>
      <xdr:spPr bwMode="auto">
        <a:xfrm>
          <a:off x="4267200" y="20697825"/>
          <a:ext cx="1428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2</xdr:col>
      <xdr:colOff>438150</xdr:colOff>
      <xdr:row>30</xdr:row>
      <xdr:rowOff>190500</xdr:rowOff>
    </xdr:from>
    <xdr:to>
      <xdr:col>3</xdr:col>
      <xdr:colOff>104775</xdr:colOff>
      <xdr:row>31</xdr:row>
      <xdr:rowOff>190500</xdr:rowOff>
    </xdr:to>
    <xdr:sp macro="" textlink="">
      <xdr:nvSpPr>
        <xdr:cNvPr id="191" name="CustomShape 1">
          <a:extLst>
            <a:ext uri="{FF2B5EF4-FFF2-40B4-BE49-F238E27FC236}">
              <a16:creationId xmlns:a16="http://schemas.microsoft.com/office/drawing/2014/main" id="{00000000-0008-0000-0300-0000BF000000}"/>
            </a:ext>
          </a:extLst>
        </xdr:cNvPr>
        <xdr:cNvSpPr>
          <a:spLocks noChangeArrowheads="1"/>
        </xdr:cNvSpPr>
      </xdr:nvSpPr>
      <xdr:spPr bwMode="auto">
        <a:xfrm>
          <a:off x="4105275" y="20697825"/>
          <a:ext cx="1047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2</xdr:col>
      <xdr:colOff>438150</xdr:colOff>
      <xdr:row>30</xdr:row>
      <xdr:rowOff>190500</xdr:rowOff>
    </xdr:from>
    <xdr:to>
      <xdr:col>3</xdr:col>
      <xdr:colOff>104775</xdr:colOff>
      <xdr:row>31</xdr:row>
      <xdr:rowOff>190500</xdr:rowOff>
    </xdr:to>
    <xdr:sp macro="" textlink="">
      <xdr:nvSpPr>
        <xdr:cNvPr id="192" name="CustomShape 1">
          <a:extLst>
            <a:ext uri="{FF2B5EF4-FFF2-40B4-BE49-F238E27FC236}">
              <a16:creationId xmlns:a16="http://schemas.microsoft.com/office/drawing/2014/main" id="{00000000-0008-0000-0300-0000C0000000}"/>
            </a:ext>
          </a:extLst>
        </xdr:cNvPr>
        <xdr:cNvSpPr>
          <a:spLocks noChangeArrowheads="1"/>
        </xdr:cNvSpPr>
      </xdr:nvSpPr>
      <xdr:spPr bwMode="auto">
        <a:xfrm>
          <a:off x="4105275" y="20697825"/>
          <a:ext cx="1047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161925</xdr:colOff>
      <xdr:row>30</xdr:row>
      <xdr:rowOff>190500</xdr:rowOff>
    </xdr:from>
    <xdr:to>
      <xdr:col>4</xdr:col>
      <xdr:colOff>333375</xdr:colOff>
      <xdr:row>31</xdr:row>
      <xdr:rowOff>190500</xdr:rowOff>
    </xdr:to>
    <xdr:sp macro="" textlink="">
      <xdr:nvSpPr>
        <xdr:cNvPr id="193" name="CustomShape 1">
          <a:extLst>
            <a:ext uri="{FF2B5EF4-FFF2-40B4-BE49-F238E27FC236}">
              <a16:creationId xmlns:a16="http://schemas.microsoft.com/office/drawing/2014/main" id="{00000000-0008-0000-0300-0000C1000000}"/>
            </a:ext>
          </a:extLst>
        </xdr:cNvPr>
        <xdr:cNvSpPr>
          <a:spLocks noChangeArrowheads="1"/>
        </xdr:cNvSpPr>
      </xdr:nvSpPr>
      <xdr:spPr bwMode="auto">
        <a:xfrm>
          <a:off x="4752975" y="20697825"/>
          <a:ext cx="171450"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161925</xdr:colOff>
      <xdr:row>30</xdr:row>
      <xdr:rowOff>190500</xdr:rowOff>
    </xdr:from>
    <xdr:to>
      <xdr:col>3</xdr:col>
      <xdr:colOff>304800</xdr:colOff>
      <xdr:row>31</xdr:row>
      <xdr:rowOff>190500</xdr:rowOff>
    </xdr:to>
    <xdr:sp macro="" textlink="">
      <xdr:nvSpPr>
        <xdr:cNvPr id="194" name="CustomShape 1">
          <a:extLst>
            <a:ext uri="{FF2B5EF4-FFF2-40B4-BE49-F238E27FC236}">
              <a16:creationId xmlns:a16="http://schemas.microsoft.com/office/drawing/2014/main" id="{00000000-0008-0000-0300-0000C2000000}"/>
            </a:ext>
          </a:extLst>
        </xdr:cNvPr>
        <xdr:cNvSpPr>
          <a:spLocks noChangeArrowheads="1"/>
        </xdr:cNvSpPr>
      </xdr:nvSpPr>
      <xdr:spPr bwMode="auto">
        <a:xfrm>
          <a:off x="4267200" y="20697825"/>
          <a:ext cx="1428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2</xdr:col>
      <xdr:colOff>438150</xdr:colOff>
      <xdr:row>30</xdr:row>
      <xdr:rowOff>190500</xdr:rowOff>
    </xdr:from>
    <xdr:to>
      <xdr:col>3</xdr:col>
      <xdr:colOff>104775</xdr:colOff>
      <xdr:row>31</xdr:row>
      <xdr:rowOff>190500</xdr:rowOff>
    </xdr:to>
    <xdr:sp macro="" textlink="">
      <xdr:nvSpPr>
        <xdr:cNvPr id="195" name="CustomShape 1">
          <a:extLst>
            <a:ext uri="{FF2B5EF4-FFF2-40B4-BE49-F238E27FC236}">
              <a16:creationId xmlns:a16="http://schemas.microsoft.com/office/drawing/2014/main" id="{00000000-0008-0000-0300-0000C3000000}"/>
            </a:ext>
          </a:extLst>
        </xdr:cNvPr>
        <xdr:cNvSpPr>
          <a:spLocks noChangeArrowheads="1"/>
        </xdr:cNvSpPr>
      </xdr:nvSpPr>
      <xdr:spPr bwMode="auto">
        <a:xfrm>
          <a:off x="4105275" y="20697825"/>
          <a:ext cx="1047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2</xdr:col>
      <xdr:colOff>438150</xdr:colOff>
      <xdr:row>30</xdr:row>
      <xdr:rowOff>190500</xdr:rowOff>
    </xdr:from>
    <xdr:to>
      <xdr:col>3</xdr:col>
      <xdr:colOff>104775</xdr:colOff>
      <xdr:row>31</xdr:row>
      <xdr:rowOff>190500</xdr:rowOff>
    </xdr:to>
    <xdr:sp macro="" textlink="">
      <xdr:nvSpPr>
        <xdr:cNvPr id="196" name="CustomShape 1">
          <a:extLst>
            <a:ext uri="{FF2B5EF4-FFF2-40B4-BE49-F238E27FC236}">
              <a16:creationId xmlns:a16="http://schemas.microsoft.com/office/drawing/2014/main" id="{00000000-0008-0000-0300-0000C4000000}"/>
            </a:ext>
          </a:extLst>
        </xdr:cNvPr>
        <xdr:cNvSpPr>
          <a:spLocks noChangeArrowheads="1"/>
        </xdr:cNvSpPr>
      </xdr:nvSpPr>
      <xdr:spPr bwMode="auto">
        <a:xfrm>
          <a:off x="4105275" y="20697825"/>
          <a:ext cx="1047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161925</xdr:colOff>
      <xdr:row>30</xdr:row>
      <xdr:rowOff>190500</xdr:rowOff>
    </xdr:from>
    <xdr:to>
      <xdr:col>4</xdr:col>
      <xdr:colOff>333375</xdr:colOff>
      <xdr:row>31</xdr:row>
      <xdr:rowOff>190500</xdr:rowOff>
    </xdr:to>
    <xdr:sp macro="" textlink="">
      <xdr:nvSpPr>
        <xdr:cNvPr id="197" name="CustomShape 1">
          <a:extLst>
            <a:ext uri="{FF2B5EF4-FFF2-40B4-BE49-F238E27FC236}">
              <a16:creationId xmlns:a16="http://schemas.microsoft.com/office/drawing/2014/main" id="{00000000-0008-0000-0300-0000C5000000}"/>
            </a:ext>
          </a:extLst>
        </xdr:cNvPr>
        <xdr:cNvSpPr>
          <a:spLocks noChangeArrowheads="1"/>
        </xdr:cNvSpPr>
      </xdr:nvSpPr>
      <xdr:spPr bwMode="auto">
        <a:xfrm>
          <a:off x="4752975" y="20697825"/>
          <a:ext cx="171450"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161925</xdr:colOff>
      <xdr:row>30</xdr:row>
      <xdr:rowOff>190500</xdr:rowOff>
    </xdr:from>
    <xdr:to>
      <xdr:col>3</xdr:col>
      <xdr:colOff>304800</xdr:colOff>
      <xdr:row>31</xdr:row>
      <xdr:rowOff>190500</xdr:rowOff>
    </xdr:to>
    <xdr:sp macro="" textlink="">
      <xdr:nvSpPr>
        <xdr:cNvPr id="198" name="CustomShape 1">
          <a:extLst>
            <a:ext uri="{FF2B5EF4-FFF2-40B4-BE49-F238E27FC236}">
              <a16:creationId xmlns:a16="http://schemas.microsoft.com/office/drawing/2014/main" id="{00000000-0008-0000-0300-0000C6000000}"/>
            </a:ext>
          </a:extLst>
        </xdr:cNvPr>
        <xdr:cNvSpPr>
          <a:spLocks noChangeArrowheads="1"/>
        </xdr:cNvSpPr>
      </xdr:nvSpPr>
      <xdr:spPr bwMode="auto">
        <a:xfrm>
          <a:off x="4267200" y="20697825"/>
          <a:ext cx="1428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0</xdr:colOff>
      <xdr:row>30</xdr:row>
      <xdr:rowOff>190500</xdr:rowOff>
    </xdr:from>
    <xdr:to>
      <xdr:col>3</xdr:col>
      <xdr:colOff>161925</xdr:colOff>
      <xdr:row>31</xdr:row>
      <xdr:rowOff>190500</xdr:rowOff>
    </xdr:to>
    <xdr:sp macro="" textlink="">
      <xdr:nvSpPr>
        <xdr:cNvPr id="199" name="CustomShape 1">
          <a:extLst>
            <a:ext uri="{FF2B5EF4-FFF2-40B4-BE49-F238E27FC236}">
              <a16:creationId xmlns:a16="http://schemas.microsoft.com/office/drawing/2014/main" id="{00000000-0008-0000-0300-0000C7000000}"/>
            </a:ext>
          </a:extLst>
        </xdr:cNvPr>
        <xdr:cNvSpPr>
          <a:spLocks noChangeArrowheads="1"/>
        </xdr:cNvSpPr>
      </xdr:nvSpPr>
      <xdr:spPr bwMode="auto">
        <a:xfrm>
          <a:off x="4105275" y="20697825"/>
          <a:ext cx="16192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0</xdr:colOff>
      <xdr:row>30</xdr:row>
      <xdr:rowOff>190500</xdr:rowOff>
    </xdr:from>
    <xdr:to>
      <xdr:col>3</xdr:col>
      <xdr:colOff>161925</xdr:colOff>
      <xdr:row>31</xdr:row>
      <xdr:rowOff>190500</xdr:rowOff>
    </xdr:to>
    <xdr:sp macro="" textlink="">
      <xdr:nvSpPr>
        <xdr:cNvPr id="200" name="CustomShape 1">
          <a:extLst>
            <a:ext uri="{FF2B5EF4-FFF2-40B4-BE49-F238E27FC236}">
              <a16:creationId xmlns:a16="http://schemas.microsoft.com/office/drawing/2014/main" id="{00000000-0008-0000-0300-0000C8000000}"/>
            </a:ext>
          </a:extLst>
        </xdr:cNvPr>
        <xdr:cNvSpPr>
          <a:spLocks noChangeArrowheads="1"/>
        </xdr:cNvSpPr>
      </xdr:nvSpPr>
      <xdr:spPr bwMode="auto">
        <a:xfrm>
          <a:off x="4105275" y="20697825"/>
          <a:ext cx="16192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0</xdr:colOff>
      <xdr:row>30</xdr:row>
      <xdr:rowOff>190500</xdr:rowOff>
    </xdr:from>
    <xdr:to>
      <xdr:col>3</xdr:col>
      <xdr:colOff>161925</xdr:colOff>
      <xdr:row>31</xdr:row>
      <xdr:rowOff>190500</xdr:rowOff>
    </xdr:to>
    <xdr:sp macro="" textlink="">
      <xdr:nvSpPr>
        <xdr:cNvPr id="201" name="CustomShape 1">
          <a:extLst>
            <a:ext uri="{FF2B5EF4-FFF2-40B4-BE49-F238E27FC236}">
              <a16:creationId xmlns:a16="http://schemas.microsoft.com/office/drawing/2014/main" id="{00000000-0008-0000-0300-0000C9000000}"/>
            </a:ext>
          </a:extLst>
        </xdr:cNvPr>
        <xdr:cNvSpPr>
          <a:spLocks noChangeArrowheads="1"/>
        </xdr:cNvSpPr>
      </xdr:nvSpPr>
      <xdr:spPr bwMode="auto">
        <a:xfrm>
          <a:off x="4105275" y="20697825"/>
          <a:ext cx="16192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0</xdr:colOff>
      <xdr:row>30</xdr:row>
      <xdr:rowOff>190500</xdr:rowOff>
    </xdr:from>
    <xdr:to>
      <xdr:col>3</xdr:col>
      <xdr:colOff>161925</xdr:colOff>
      <xdr:row>31</xdr:row>
      <xdr:rowOff>190500</xdr:rowOff>
    </xdr:to>
    <xdr:sp macro="" textlink="">
      <xdr:nvSpPr>
        <xdr:cNvPr id="202" name="CustomShape 1">
          <a:extLst>
            <a:ext uri="{FF2B5EF4-FFF2-40B4-BE49-F238E27FC236}">
              <a16:creationId xmlns:a16="http://schemas.microsoft.com/office/drawing/2014/main" id="{00000000-0008-0000-0300-0000CA000000}"/>
            </a:ext>
          </a:extLst>
        </xdr:cNvPr>
        <xdr:cNvSpPr>
          <a:spLocks noChangeArrowheads="1"/>
        </xdr:cNvSpPr>
      </xdr:nvSpPr>
      <xdr:spPr bwMode="auto">
        <a:xfrm>
          <a:off x="4105275" y="20697825"/>
          <a:ext cx="16192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123825</xdr:colOff>
      <xdr:row>30</xdr:row>
      <xdr:rowOff>190500</xdr:rowOff>
    </xdr:from>
    <xdr:to>
      <xdr:col>4</xdr:col>
      <xdr:colOff>304800</xdr:colOff>
      <xdr:row>31</xdr:row>
      <xdr:rowOff>190500</xdr:rowOff>
    </xdr:to>
    <xdr:sp macro="" textlink="">
      <xdr:nvSpPr>
        <xdr:cNvPr id="203" name="CustomShape 1">
          <a:extLst>
            <a:ext uri="{FF2B5EF4-FFF2-40B4-BE49-F238E27FC236}">
              <a16:creationId xmlns:a16="http://schemas.microsoft.com/office/drawing/2014/main" id="{00000000-0008-0000-0300-0000CB000000}"/>
            </a:ext>
          </a:extLst>
        </xdr:cNvPr>
        <xdr:cNvSpPr>
          <a:spLocks noChangeArrowheads="1"/>
        </xdr:cNvSpPr>
      </xdr:nvSpPr>
      <xdr:spPr bwMode="auto">
        <a:xfrm>
          <a:off x="4714875" y="20697825"/>
          <a:ext cx="1809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161925</xdr:colOff>
      <xdr:row>30</xdr:row>
      <xdr:rowOff>190500</xdr:rowOff>
    </xdr:from>
    <xdr:to>
      <xdr:col>3</xdr:col>
      <xdr:colOff>304800</xdr:colOff>
      <xdr:row>31</xdr:row>
      <xdr:rowOff>190500</xdr:rowOff>
    </xdr:to>
    <xdr:sp macro="" textlink="">
      <xdr:nvSpPr>
        <xdr:cNvPr id="204" name="CustomShape 1">
          <a:extLst>
            <a:ext uri="{FF2B5EF4-FFF2-40B4-BE49-F238E27FC236}">
              <a16:creationId xmlns:a16="http://schemas.microsoft.com/office/drawing/2014/main" id="{00000000-0008-0000-0300-0000CC000000}"/>
            </a:ext>
          </a:extLst>
        </xdr:cNvPr>
        <xdr:cNvSpPr>
          <a:spLocks noChangeArrowheads="1"/>
        </xdr:cNvSpPr>
      </xdr:nvSpPr>
      <xdr:spPr bwMode="auto">
        <a:xfrm>
          <a:off x="4267200" y="20697825"/>
          <a:ext cx="1428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123825</xdr:colOff>
      <xdr:row>30</xdr:row>
      <xdr:rowOff>190500</xdr:rowOff>
    </xdr:from>
    <xdr:to>
      <xdr:col>4</xdr:col>
      <xdr:colOff>304800</xdr:colOff>
      <xdr:row>31</xdr:row>
      <xdr:rowOff>190500</xdr:rowOff>
    </xdr:to>
    <xdr:sp macro="" textlink="">
      <xdr:nvSpPr>
        <xdr:cNvPr id="205" name="CustomShape 1">
          <a:extLst>
            <a:ext uri="{FF2B5EF4-FFF2-40B4-BE49-F238E27FC236}">
              <a16:creationId xmlns:a16="http://schemas.microsoft.com/office/drawing/2014/main" id="{00000000-0008-0000-0300-0000CD000000}"/>
            </a:ext>
          </a:extLst>
        </xdr:cNvPr>
        <xdr:cNvSpPr>
          <a:spLocks noChangeArrowheads="1"/>
        </xdr:cNvSpPr>
      </xdr:nvSpPr>
      <xdr:spPr bwMode="auto">
        <a:xfrm>
          <a:off x="4714875" y="20697825"/>
          <a:ext cx="1809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123825</xdr:colOff>
      <xdr:row>30</xdr:row>
      <xdr:rowOff>190500</xdr:rowOff>
    </xdr:from>
    <xdr:to>
      <xdr:col>4</xdr:col>
      <xdr:colOff>304800</xdr:colOff>
      <xdr:row>31</xdr:row>
      <xdr:rowOff>190500</xdr:rowOff>
    </xdr:to>
    <xdr:sp macro="" textlink="">
      <xdr:nvSpPr>
        <xdr:cNvPr id="206" name="CustomShape 1">
          <a:extLst>
            <a:ext uri="{FF2B5EF4-FFF2-40B4-BE49-F238E27FC236}">
              <a16:creationId xmlns:a16="http://schemas.microsoft.com/office/drawing/2014/main" id="{00000000-0008-0000-0300-0000CE000000}"/>
            </a:ext>
          </a:extLst>
        </xdr:cNvPr>
        <xdr:cNvSpPr>
          <a:spLocks noChangeArrowheads="1"/>
        </xdr:cNvSpPr>
      </xdr:nvSpPr>
      <xdr:spPr bwMode="auto">
        <a:xfrm>
          <a:off x="4714875" y="20697825"/>
          <a:ext cx="1809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161925</xdr:colOff>
      <xdr:row>30</xdr:row>
      <xdr:rowOff>190500</xdr:rowOff>
    </xdr:from>
    <xdr:to>
      <xdr:col>3</xdr:col>
      <xdr:colOff>304800</xdr:colOff>
      <xdr:row>31</xdr:row>
      <xdr:rowOff>190500</xdr:rowOff>
    </xdr:to>
    <xdr:sp macro="" textlink="">
      <xdr:nvSpPr>
        <xdr:cNvPr id="207" name="CustomShape 1">
          <a:extLst>
            <a:ext uri="{FF2B5EF4-FFF2-40B4-BE49-F238E27FC236}">
              <a16:creationId xmlns:a16="http://schemas.microsoft.com/office/drawing/2014/main" id="{00000000-0008-0000-0300-0000CF000000}"/>
            </a:ext>
          </a:extLst>
        </xdr:cNvPr>
        <xdr:cNvSpPr>
          <a:spLocks noChangeArrowheads="1"/>
        </xdr:cNvSpPr>
      </xdr:nvSpPr>
      <xdr:spPr bwMode="auto">
        <a:xfrm>
          <a:off x="4267200" y="20697825"/>
          <a:ext cx="1428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123825</xdr:colOff>
      <xdr:row>30</xdr:row>
      <xdr:rowOff>190500</xdr:rowOff>
    </xdr:from>
    <xdr:to>
      <xdr:col>4</xdr:col>
      <xdr:colOff>304800</xdr:colOff>
      <xdr:row>31</xdr:row>
      <xdr:rowOff>190500</xdr:rowOff>
    </xdr:to>
    <xdr:sp macro="" textlink="">
      <xdr:nvSpPr>
        <xdr:cNvPr id="208" name="CustomShape 1">
          <a:extLst>
            <a:ext uri="{FF2B5EF4-FFF2-40B4-BE49-F238E27FC236}">
              <a16:creationId xmlns:a16="http://schemas.microsoft.com/office/drawing/2014/main" id="{00000000-0008-0000-0300-0000D0000000}"/>
            </a:ext>
          </a:extLst>
        </xdr:cNvPr>
        <xdr:cNvSpPr>
          <a:spLocks noChangeArrowheads="1"/>
        </xdr:cNvSpPr>
      </xdr:nvSpPr>
      <xdr:spPr bwMode="auto">
        <a:xfrm>
          <a:off x="4714875" y="20697825"/>
          <a:ext cx="1809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161925</xdr:colOff>
      <xdr:row>30</xdr:row>
      <xdr:rowOff>190500</xdr:rowOff>
    </xdr:from>
    <xdr:to>
      <xdr:col>3</xdr:col>
      <xdr:colOff>304800</xdr:colOff>
      <xdr:row>31</xdr:row>
      <xdr:rowOff>190500</xdr:rowOff>
    </xdr:to>
    <xdr:sp macro="" textlink="">
      <xdr:nvSpPr>
        <xdr:cNvPr id="209" name="CustomShape 1">
          <a:extLst>
            <a:ext uri="{FF2B5EF4-FFF2-40B4-BE49-F238E27FC236}">
              <a16:creationId xmlns:a16="http://schemas.microsoft.com/office/drawing/2014/main" id="{00000000-0008-0000-0300-0000D1000000}"/>
            </a:ext>
          </a:extLst>
        </xdr:cNvPr>
        <xdr:cNvSpPr>
          <a:spLocks noChangeArrowheads="1"/>
        </xdr:cNvSpPr>
      </xdr:nvSpPr>
      <xdr:spPr bwMode="auto">
        <a:xfrm>
          <a:off x="4267200" y="20697825"/>
          <a:ext cx="1428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123825</xdr:colOff>
      <xdr:row>30</xdr:row>
      <xdr:rowOff>190500</xdr:rowOff>
    </xdr:from>
    <xdr:to>
      <xdr:col>4</xdr:col>
      <xdr:colOff>304800</xdr:colOff>
      <xdr:row>31</xdr:row>
      <xdr:rowOff>190500</xdr:rowOff>
    </xdr:to>
    <xdr:sp macro="" textlink="">
      <xdr:nvSpPr>
        <xdr:cNvPr id="210" name="CustomShape 1">
          <a:extLst>
            <a:ext uri="{FF2B5EF4-FFF2-40B4-BE49-F238E27FC236}">
              <a16:creationId xmlns:a16="http://schemas.microsoft.com/office/drawing/2014/main" id="{00000000-0008-0000-0300-0000D2000000}"/>
            </a:ext>
          </a:extLst>
        </xdr:cNvPr>
        <xdr:cNvSpPr>
          <a:spLocks noChangeArrowheads="1"/>
        </xdr:cNvSpPr>
      </xdr:nvSpPr>
      <xdr:spPr bwMode="auto">
        <a:xfrm>
          <a:off x="4714875" y="20697825"/>
          <a:ext cx="1809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2</xdr:col>
      <xdr:colOff>438150</xdr:colOff>
      <xdr:row>30</xdr:row>
      <xdr:rowOff>190500</xdr:rowOff>
    </xdr:from>
    <xdr:to>
      <xdr:col>3</xdr:col>
      <xdr:colOff>104775</xdr:colOff>
      <xdr:row>31</xdr:row>
      <xdr:rowOff>190500</xdr:rowOff>
    </xdr:to>
    <xdr:sp macro="" textlink="">
      <xdr:nvSpPr>
        <xdr:cNvPr id="211" name="CustomShape 1">
          <a:extLst>
            <a:ext uri="{FF2B5EF4-FFF2-40B4-BE49-F238E27FC236}">
              <a16:creationId xmlns:a16="http://schemas.microsoft.com/office/drawing/2014/main" id="{00000000-0008-0000-0300-0000D3000000}"/>
            </a:ext>
          </a:extLst>
        </xdr:cNvPr>
        <xdr:cNvSpPr>
          <a:spLocks noChangeArrowheads="1"/>
        </xdr:cNvSpPr>
      </xdr:nvSpPr>
      <xdr:spPr bwMode="auto">
        <a:xfrm>
          <a:off x="4105275" y="20697825"/>
          <a:ext cx="1047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2</xdr:col>
      <xdr:colOff>438150</xdr:colOff>
      <xdr:row>30</xdr:row>
      <xdr:rowOff>190500</xdr:rowOff>
    </xdr:from>
    <xdr:to>
      <xdr:col>3</xdr:col>
      <xdr:colOff>104775</xdr:colOff>
      <xdr:row>31</xdr:row>
      <xdr:rowOff>190500</xdr:rowOff>
    </xdr:to>
    <xdr:sp macro="" textlink="">
      <xdr:nvSpPr>
        <xdr:cNvPr id="212" name="CustomShape 1">
          <a:extLst>
            <a:ext uri="{FF2B5EF4-FFF2-40B4-BE49-F238E27FC236}">
              <a16:creationId xmlns:a16="http://schemas.microsoft.com/office/drawing/2014/main" id="{00000000-0008-0000-0300-0000D4000000}"/>
            </a:ext>
          </a:extLst>
        </xdr:cNvPr>
        <xdr:cNvSpPr>
          <a:spLocks noChangeArrowheads="1"/>
        </xdr:cNvSpPr>
      </xdr:nvSpPr>
      <xdr:spPr bwMode="auto">
        <a:xfrm>
          <a:off x="4105275" y="20697825"/>
          <a:ext cx="1047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161925</xdr:colOff>
      <xdr:row>30</xdr:row>
      <xdr:rowOff>190500</xdr:rowOff>
    </xdr:from>
    <xdr:to>
      <xdr:col>4</xdr:col>
      <xdr:colOff>333375</xdr:colOff>
      <xdr:row>31</xdr:row>
      <xdr:rowOff>190500</xdr:rowOff>
    </xdr:to>
    <xdr:sp macro="" textlink="">
      <xdr:nvSpPr>
        <xdr:cNvPr id="213" name="CustomShape 1">
          <a:extLst>
            <a:ext uri="{FF2B5EF4-FFF2-40B4-BE49-F238E27FC236}">
              <a16:creationId xmlns:a16="http://schemas.microsoft.com/office/drawing/2014/main" id="{00000000-0008-0000-0300-0000D5000000}"/>
            </a:ext>
          </a:extLst>
        </xdr:cNvPr>
        <xdr:cNvSpPr>
          <a:spLocks noChangeArrowheads="1"/>
        </xdr:cNvSpPr>
      </xdr:nvSpPr>
      <xdr:spPr bwMode="auto">
        <a:xfrm>
          <a:off x="4752975" y="20697825"/>
          <a:ext cx="171450"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161925</xdr:colOff>
      <xdr:row>30</xdr:row>
      <xdr:rowOff>190500</xdr:rowOff>
    </xdr:from>
    <xdr:to>
      <xdr:col>3</xdr:col>
      <xdr:colOff>304800</xdr:colOff>
      <xdr:row>31</xdr:row>
      <xdr:rowOff>190500</xdr:rowOff>
    </xdr:to>
    <xdr:sp macro="" textlink="">
      <xdr:nvSpPr>
        <xdr:cNvPr id="214" name="CustomShape 1">
          <a:extLst>
            <a:ext uri="{FF2B5EF4-FFF2-40B4-BE49-F238E27FC236}">
              <a16:creationId xmlns:a16="http://schemas.microsoft.com/office/drawing/2014/main" id="{00000000-0008-0000-0300-0000D6000000}"/>
            </a:ext>
          </a:extLst>
        </xdr:cNvPr>
        <xdr:cNvSpPr>
          <a:spLocks noChangeArrowheads="1"/>
        </xdr:cNvSpPr>
      </xdr:nvSpPr>
      <xdr:spPr bwMode="auto">
        <a:xfrm>
          <a:off x="4267200" y="20697825"/>
          <a:ext cx="1428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257175</xdr:colOff>
      <xdr:row>30</xdr:row>
      <xdr:rowOff>190500</xdr:rowOff>
    </xdr:from>
    <xdr:to>
      <xdr:col>4</xdr:col>
      <xdr:colOff>342900</xdr:colOff>
      <xdr:row>31</xdr:row>
      <xdr:rowOff>190500</xdr:rowOff>
    </xdr:to>
    <xdr:sp macro="" textlink="">
      <xdr:nvSpPr>
        <xdr:cNvPr id="215" name="CustomShape 1">
          <a:extLst>
            <a:ext uri="{FF2B5EF4-FFF2-40B4-BE49-F238E27FC236}">
              <a16:creationId xmlns:a16="http://schemas.microsoft.com/office/drawing/2014/main" id="{00000000-0008-0000-0300-0000D7000000}"/>
            </a:ext>
          </a:extLst>
        </xdr:cNvPr>
        <xdr:cNvSpPr>
          <a:spLocks noChangeArrowheads="1"/>
        </xdr:cNvSpPr>
      </xdr:nvSpPr>
      <xdr:spPr bwMode="auto">
        <a:xfrm>
          <a:off x="4362450" y="20697825"/>
          <a:ext cx="571500"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257175</xdr:colOff>
      <xdr:row>30</xdr:row>
      <xdr:rowOff>190500</xdr:rowOff>
    </xdr:from>
    <xdr:to>
      <xdr:col>4</xdr:col>
      <xdr:colOff>342900</xdr:colOff>
      <xdr:row>31</xdr:row>
      <xdr:rowOff>190500</xdr:rowOff>
    </xdr:to>
    <xdr:sp macro="" textlink="">
      <xdr:nvSpPr>
        <xdr:cNvPr id="216" name="CustomShape 1">
          <a:extLst>
            <a:ext uri="{FF2B5EF4-FFF2-40B4-BE49-F238E27FC236}">
              <a16:creationId xmlns:a16="http://schemas.microsoft.com/office/drawing/2014/main" id="{00000000-0008-0000-0300-0000D8000000}"/>
            </a:ext>
          </a:extLst>
        </xdr:cNvPr>
        <xdr:cNvSpPr>
          <a:spLocks noChangeArrowheads="1"/>
        </xdr:cNvSpPr>
      </xdr:nvSpPr>
      <xdr:spPr bwMode="auto">
        <a:xfrm>
          <a:off x="4362450" y="20697825"/>
          <a:ext cx="571500"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266700</xdr:colOff>
      <xdr:row>30</xdr:row>
      <xdr:rowOff>190500</xdr:rowOff>
    </xdr:from>
    <xdr:to>
      <xdr:col>4</xdr:col>
      <xdr:colOff>342900</xdr:colOff>
      <xdr:row>31</xdr:row>
      <xdr:rowOff>190500</xdr:rowOff>
    </xdr:to>
    <xdr:sp macro="" textlink="">
      <xdr:nvSpPr>
        <xdr:cNvPr id="217" name="CustomShape 1">
          <a:extLst>
            <a:ext uri="{FF2B5EF4-FFF2-40B4-BE49-F238E27FC236}">
              <a16:creationId xmlns:a16="http://schemas.microsoft.com/office/drawing/2014/main" id="{00000000-0008-0000-0300-0000D9000000}"/>
            </a:ext>
          </a:extLst>
        </xdr:cNvPr>
        <xdr:cNvSpPr>
          <a:spLocks noChangeArrowheads="1"/>
        </xdr:cNvSpPr>
      </xdr:nvSpPr>
      <xdr:spPr bwMode="auto">
        <a:xfrm>
          <a:off x="4371975" y="20697825"/>
          <a:ext cx="5619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266700</xdr:colOff>
      <xdr:row>30</xdr:row>
      <xdr:rowOff>190500</xdr:rowOff>
    </xdr:from>
    <xdr:to>
      <xdr:col>4</xdr:col>
      <xdr:colOff>342900</xdr:colOff>
      <xdr:row>31</xdr:row>
      <xdr:rowOff>190500</xdr:rowOff>
    </xdr:to>
    <xdr:sp macro="" textlink="">
      <xdr:nvSpPr>
        <xdr:cNvPr id="218" name="CustomShape 1">
          <a:extLst>
            <a:ext uri="{FF2B5EF4-FFF2-40B4-BE49-F238E27FC236}">
              <a16:creationId xmlns:a16="http://schemas.microsoft.com/office/drawing/2014/main" id="{00000000-0008-0000-0300-0000DA000000}"/>
            </a:ext>
          </a:extLst>
        </xdr:cNvPr>
        <xdr:cNvSpPr>
          <a:spLocks noChangeArrowheads="1"/>
        </xdr:cNvSpPr>
      </xdr:nvSpPr>
      <xdr:spPr bwMode="auto">
        <a:xfrm>
          <a:off x="4371975" y="20697825"/>
          <a:ext cx="5619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123825</xdr:colOff>
      <xdr:row>30</xdr:row>
      <xdr:rowOff>190500</xdr:rowOff>
    </xdr:from>
    <xdr:to>
      <xdr:col>4</xdr:col>
      <xdr:colOff>304800</xdr:colOff>
      <xdr:row>31</xdr:row>
      <xdr:rowOff>190500</xdr:rowOff>
    </xdr:to>
    <xdr:sp macro="" textlink="">
      <xdr:nvSpPr>
        <xdr:cNvPr id="219" name="CustomShape 1">
          <a:extLst>
            <a:ext uri="{FF2B5EF4-FFF2-40B4-BE49-F238E27FC236}">
              <a16:creationId xmlns:a16="http://schemas.microsoft.com/office/drawing/2014/main" id="{00000000-0008-0000-0300-0000DB000000}"/>
            </a:ext>
          </a:extLst>
        </xdr:cNvPr>
        <xdr:cNvSpPr>
          <a:spLocks noChangeArrowheads="1"/>
        </xdr:cNvSpPr>
      </xdr:nvSpPr>
      <xdr:spPr bwMode="auto">
        <a:xfrm>
          <a:off x="4714875" y="20697825"/>
          <a:ext cx="1809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123825</xdr:colOff>
      <xdr:row>30</xdr:row>
      <xdr:rowOff>190500</xdr:rowOff>
    </xdr:from>
    <xdr:to>
      <xdr:col>4</xdr:col>
      <xdr:colOff>304800</xdr:colOff>
      <xdr:row>31</xdr:row>
      <xdr:rowOff>190500</xdr:rowOff>
    </xdr:to>
    <xdr:sp macro="" textlink="">
      <xdr:nvSpPr>
        <xdr:cNvPr id="220" name="CustomShape 1">
          <a:extLst>
            <a:ext uri="{FF2B5EF4-FFF2-40B4-BE49-F238E27FC236}">
              <a16:creationId xmlns:a16="http://schemas.microsoft.com/office/drawing/2014/main" id="{00000000-0008-0000-0300-0000DC000000}"/>
            </a:ext>
          </a:extLst>
        </xdr:cNvPr>
        <xdr:cNvSpPr>
          <a:spLocks noChangeArrowheads="1"/>
        </xdr:cNvSpPr>
      </xdr:nvSpPr>
      <xdr:spPr bwMode="auto">
        <a:xfrm>
          <a:off x="4714875" y="20697825"/>
          <a:ext cx="1809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161925</xdr:colOff>
      <xdr:row>30</xdr:row>
      <xdr:rowOff>190500</xdr:rowOff>
    </xdr:from>
    <xdr:to>
      <xdr:col>3</xdr:col>
      <xdr:colOff>304800</xdr:colOff>
      <xdr:row>31</xdr:row>
      <xdr:rowOff>190500</xdr:rowOff>
    </xdr:to>
    <xdr:sp macro="" textlink="">
      <xdr:nvSpPr>
        <xdr:cNvPr id="221" name="CustomShape 1">
          <a:extLst>
            <a:ext uri="{FF2B5EF4-FFF2-40B4-BE49-F238E27FC236}">
              <a16:creationId xmlns:a16="http://schemas.microsoft.com/office/drawing/2014/main" id="{00000000-0008-0000-0300-0000DD000000}"/>
            </a:ext>
          </a:extLst>
        </xdr:cNvPr>
        <xdr:cNvSpPr>
          <a:spLocks noChangeArrowheads="1"/>
        </xdr:cNvSpPr>
      </xdr:nvSpPr>
      <xdr:spPr bwMode="auto">
        <a:xfrm>
          <a:off x="4267200" y="20697825"/>
          <a:ext cx="1428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266700</xdr:colOff>
      <xdr:row>30</xdr:row>
      <xdr:rowOff>190500</xdr:rowOff>
    </xdr:from>
    <xdr:to>
      <xdr:col>4</xdr:col>
      <xdr:colOff>342900</xdr:colOff>
      <xdr:row>31</xdr:row>
      <xdr:rowOff>190500</xdr:rowOff>
    </xdr:to>
    <xdr:sp macro="" textlink="">
      <xdr:nvSpPr>
        <xdr:cNvPr id="222" name="CustomShape 1">
          <a:extLst>
            <a:ext uri="{FF2B5EF4-FFF2-40B4-BE49-F238E27FC236}">
              <a16:creationId xmlns:a16="http://schemas.microsoft.com/office/drawing/2014/main" id="{00000000-0008-0000-0300-0000DE000000}"/>
            </a:ext>
          </a:extLst>
        </xdr:cNvPr>
        <xdr:cNvSpPr>
          <a:spLocks noChangeArrowheads="1"/>
        </xdr:cNvSpPr>
      </xdr:nvSpPr>
      <xdr:spPr bwMode="auto">
        <a:xfrm>
          <a:off x="4371975" y="20697825"/>
          <a:ext cx="5619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266700</xdr:colOff>
      <xdr:row>30</xdr:row>
      <xdr:rowOff>190500</xdr:rowOff>
    </xdr:from>
    <xdr:to>
      <xdr:col>4</xdr:col>
      <xdr:colOff>342900</xdr:colOff>
      <xdr:row>31</xdr:row>
      <xdr:rowOff>190500</xdr:rowOff>
    </xdr:to>
    <xdr:sp macro="" textlink="">
      <xdr:nvSpPr>
        <xdr:cNvPr id="223" name="CustomShape 1">
          <a:extLst>
            <a:ext uri="{FF2B5EF4-FFF2-40B4-BE49-F238E27FC236}">
              <a16:creationId xmlns:a16="http://schemas.microsoft.com/office/drawing/2014/main" id="{00000000-0008-0000-0300-0000DF000000}"/>
            </a:ext>
          </a:extLst>
        </xdr:cNvPr>
        <xdr:cNvSpPr>
          <a:spLocks noChangeArrowheads="1"/>
        </xdr:cNvSpPr>
      </xdr:nvSpPr>
      <xdr:spPr bwMode="auto">
        <a:xfrm>
          <a:off x="4371975" y="20697825"/>
          <a:ext cx="5619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0</xdr:colOff>
      <xdr:row>30</xdr:row>
      <xdr:rowOff>190500</xdr:rowOff>
    </xdr:from>
    <xdr:to>
      <xdr:col>3</xdr:col>
      <xdr:colOff>161925</xdr:colOff>
      <xdr:row>31</xdr:row>
      <xdr:rowOff>190500</xdr:rowOff>
    </xdr:to>
    <xdr:sp macro="" textlink="">
      <xdr:nvSpPr>
        <xdr:cNvPr id="224" name="CustomShape 1">
          <a:extLst>
            <a:ext uri="{FF2B5EF4-FFF2-40B4-BE49-F238E27FC236}">
              <a16:creationId xmlns:a16="http://schemas.microsoft.com/office/drawing/2014/main" id="{00000000-0008-0000-0300-0000E0000000}"/>
            </a:ext>
          </a:extLst>
        </xdr:cNvPr>
        <xdr:cNvSpPr>
          <a:spLocks noChangeArrowheads="1"/>
        </xdr:cNvSpPr>
      </xdr:nvSpPr>
      <xdr:spPr bwMode="auto">
        <a:xfrm>
          <a:off x="4105275" y="20697825"/>
          <a:ext cx="16192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0</xdr:colOff>
      <xdr:row>30</xdr:row>
      <xdr:rowOff>190500</xdr:rowOff>
    </xdr:from>
    <xdr:to>
      <xdr:col>3</xdr:col>
      <xdr:colOff>161925</xdr:colOff>
      <xdr:row>31</xdr:row>
      <xdr:rowOff>190500</xdr:rowOff>
    </xdr:to>
    <xdr:sp macro="" textlink="">
      <xdr:nvSpPr>
        <xdr:cNvPr id="225" name="CustomShape 1">
          <a:extLst>
            <a:ext uri="{FF2B5EF4-FFF2-40B4-BE49-F238E27FC236}">
              <a16:creationId xmlns:a16="http://schemas.microsoft.com/office/drawing/2014/main" id="{00000000-0008-0000-0300-0000E1000000}"/>
            </a:ext>
          </a:extLst>
        </xdr:cNvPr>
        <xdr:cNvSpPr>
          <a:spLocks noChangeArrowheads="1"/>
        </xdr:cNvSpPr>
      </xdr:nvSpPr>
      <xdr:spPr bwMode="auto">
        <a:xfrm>
          <a:off x="4105275" y="20697825"/>
          <a:ext cx="16192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0</xdr:colOff>
      <xdr:row>30</xdr:row>
      <xdr:rowOff>190500</xdr:rowOff>
    </xdr:from>
    <xdr:to>
      <xdr:col>3</xdr:col>
      <xdr:colOff>161925</xdr:colOff>
      <xdr:row>31</xdr:row>
      <xdr:rowOff>190500</xdr:rowOff>
    </xdr:to>
    <xdr:sp macro="" textlink="">
      <xdr:nvSpPr>
        <xdr:cNvPr id="226" name="CustomShape 1">
          <a:extLst>
            <a:ext uri="{FF2B5EF4-FFF2-40B4-BE49-F238E27FC236}">
              <a16:creationId xmlns:a16="http://schemas.microsoft.com/office/drawing/2014/main" id="{00000000-0008-0000-0300-0000E2000000}"/>
            </a:ext>
          </a:extLst>
        </xdr:cNvPr>
        <xdr:cNvSpPr>
          <a:spLocks noChangeArrowheads="1"/>
        </xdr:cNvSpPr>
      </xdr:nvSpPr>
      <xdr:spPr bwMode="auto">
        <a:xfrm>
          <a:off x="4105275" y="20697825"/>
          <a:ext cx="16192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0</xdr:colOff>
      <xdr:row>30</xdr:row>
      <xdr:rowOff>190500</xdr:rowOff>
    </xdr:from>
    <xdr:to>
      <xdr:col>3</xdr:col>
      <xdr:colOff>161925</xdr:colOff>
      <xdr:row>31</xdr:row>
      <xdr:rowOff>190500</xdr:rowOff>
    </xdr:to>
    <xdr:sp macro="" textlink="">
      <xdr:nvSpPr>
        <xdr:cNvPr id="227" name="CustomShape 1">
          <a:extLst>
            <a:ext uri="{FF2B5EF4-FFF2-40B4-BE49-F238E27FC236}">
              <a16:creationId xmlns:a16="http://schemas.microsoft.com/office/drawing/2014/main" id="{00000000-0008-0000-0300-0000E3000000}"/>
            </a:ext>
          </a:extLst>
        </xdr:cNvPr>
        <xdr:cNvSpPr>
          <a:spLocks noChangeArrowheads="1"/>
        </xdr:cNvSpPr>
      </xdr:nvSpPr>
      <xdr:spPr bwMode="auto">
        <a:xfrm>
          <a:off x="4105275" y="20697825"/>
          <a:ext cx="16192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0</xdr:colOff>
      <xdr:row>30</xdr:row>
      <xdr:rowOff>190500</xdr:rowOff>
    </xdr:from>
    <xdr:to>
      <xdr:col>3</xdr:col>
      <xdr:colOff>161925</xdr:colOff>
      <xdr:row>31</xdr:row>
      <xdr:rowOff>190500</xdr:rowOff>
    </xdr:to>
    <xdr:sp macro="" textlink="">
      <xdr:nvSpPr>
        <xdr:cNvPr id="228" name="CustomShape 1">
          <a:extLst>
            <a:ext uri="{FF2B5EF4-FFF2-40B4-BE49-F238E27FC236}">
              <a16:creationId xmlns:a16="http://schemas.microsoft.com/office/drawing/2014/main" id="{00000000-0008-0000-0300-0000E4000000}"/>
            </a:ext>
          </a:extLst>
        </xdr:cNvPr>
        <xdr:cNvSpPr>
          <a:spLocks noChangeArrowheads="1"/>
        </xdr:cNvSpPr>
      </xdr:nvSpPr>
      <xdr:spPr bwMode="auto">
        <a:xfrm>
          <a:off x="4105275" y="20697825"/>
          <a:ext cx="16192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0</xdr:colOff>
      <xdr:row>30</xdr:row>
      <xdr:rowOff>190500</xdr:rowOff>
    </xdr:from>
    <xdr:to>
      <xdr:col>3</xdr:col>
      <xdr:colOff>161925</xdr:colOff>
      <xdr:row>31</xdr:row>
      <xdr:rowOff>190500</xdr:rowOff>
    </xdr:to>
    <xdr:sp macro="" textlink="">
      <xdr:nvSpPr>
        <xdr:cNvPr id="229" name="CustomShape 1">
          <a:extLst>
            <a:ext uri="{FF2B5EF4-FFF2-40B4-BE49-F238E27FC236}">
              <a16:creationId xmlns:a16="http://schemas.microsoft.com/office/drawing/2014/main" id="{00000000-0008-0000-0300-0000E5000000}"/>
            </a:ext>
          </a:extLst>
        </xdr:cNvPr>
        <xdr:cNvSpPr>
          <a:spLocks noChangeArrowheads="1"/>
        </xdr:cNvSpPr>
      </xdr:nvSpPr>
      <xdr:spPr bwMode="auto">
        <a:xfrm>
          <a:off x="4105275" y="20697825"/>
          <a:ext cx="16192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123825</xdr:colOff>
      <xdr:row>30</xdr:row>
      <xdr:rowOff>190500</xdr:rowOff>
    </xdr:from>
    <xdr:to>
      <xdr:col>4</xdr:col>
      <xdr:colOff>304800</xdr:colOff>
      <xdr:row>31</xdr:row>
      <xdr:rowOff>190500</xdr:rowOff>
    </xdr:to>
    <xdr:sp macro="" textlink="">
      <xdr:nvSpPr>
        <xdr:cNvPr id="230" name="CustomShape 1">
          <a:extLst>
            <a:ext uri="{FF2B5EF4-FFF2-40B4-BE49-F238E27FC236}">
              <a16:creationId xmlns:a16="http://schemas.microsoft.com/office/drawing/2014/main" id="{00000000-0008-0000-0300-0000E6000000}"/>
            </a:ext>
          </a:extLst>
        </xdr:cNvPr>
        <xdr:cNvSpPr>
          <a:spLocks noChangeArrowheads="1"/>
        </xdr:cNvSpPr>
      </xdr:nvSpPr>
      <xdr:spPr bwMode="auto">
        <a:xfrm>
          <a:off x="4714875" y="20697825"/>
          <a:ext cx="1809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161925</xdr:colOff>
      <xdr:row>30</xdr:row>
      <xdr:rowOff>190500</xdr:rowOff>
    </xdr:from>
    <xdr:to>
      <xdr:col>3</xdr:col>
      <xdr:colOff>304800</xdr:colOff>
      <xdr:row>31</xdr:row>
      <xdr:rowOff>190500</xdr:rowOff>
    </xdr:to>
    <xdr:sp macro="" textlink="">
      <xdr:nvSpPr>
        <xdr:cNvPr id="231" name="CustomShape 1">
          <a:extLst>
            <a:ext uri="{FF2B5EF4-FFF2-40B4-BE49-F238E27FC236}">
              <a16:creationId xmlns:a16="http://schemas.microsoft.com/office/drawing/2014/main" id="{00000000-0008-0000-0300-0000E7000000}"/>
            </a:ext>
          </a:extLst>
        </xdr:cNvPr>
        <xdr:cNvSpPr>
          <a:spLocks noChangeArrowheads="1"/>
        </xdr:cNvSpPr>
      </xdr:nvSpPr>
      <xdr:spPr bwMode="auto">
        <a:xfrm>
          <a:off x="4267200" y="20697825"/>
          <a:ext cx="1428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123825</xdr:colOff>
      <xdr:row>30</xdr:row>
      <xdr:rowOff>190500</xdr:rowOff>
    </xdr:from>
    <xdr:to>
      <xdr:col>4</xdr:col>
      <xdr:colOff>304800</xdr:colOff>
      <xdr:row>31</xdr:row>
      <xdr:rowOff>190500</xdr:rowOff>
    </xdr:to>
    <xdr:sp macro="" textlink="">
      <xdr:nvSpPr>
        <xdr:cNvPr id="232" name="CustomShape 1">
          <a:extLst>
            <a:ext uri="{FF2B5EF4-FFF2-40B4-BE49-F238E27FC236}">
              <a16:creationId xmlns:a16="http://schemas.microsoft.com/office/drawing/2014/main" id="{00000000-0008-0000-0300-0000E8000000}"/>
            </a:ext>
          </a:extLst>
        </xdr:cNvPr>
        <xdr:cNvSpPr>
          <a:spLocks noChangeArrowheads="1"/>
        </xdr:cNvSpPr>
      </xdr:nvSpPr>
      <xdr:spPr bwMode="auto">
        <a:xfrm>
          <a:off x="4714875" y="20697825"/>
          <a:ext cx="1809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161925</xdr:colOff>
      <xdr:row>30</xdr:row>
      <xdr:rowOff>190500</xdr:rowOff>
    </xdr:from>
    <xdr:to>
      <xdr:col>3</xdr:col>
      <xdr:colOff>304800</xdr:colOff>
      <xdr:row>31</xdr:row>
      <xdr:rowOff>190500</xdr:rowOff>
    </xdr:to>
    <xdr:sp macro="" textlink="">
      <xdr:nvSpPr>
        <xdr:cNvPr id="233" name="CustomShape 1">
          <a:extLst>
            <a:ext uri="{FF2B5EF4-FFF2-40B4-BE49-F238E27FC236}">
              <a16:creationId xmlns:a16="http://schemas.microsoft.com/office/drawing/2014/main" id="{00000000-0008-0000-0300-0000E9000000}"/>
            </a:ext>
          </a:extLst>
        </xdr:cNvPr>
        <xdr:cNvSpPr>
          <a:spLocks noChangeArrowheads="1"/>
        </xdr:cNvSpPr>
      </xdr:nvSpPr>
      <xdr:spPr bwMode="auto">
        <a:xfrm>
          <a:off x="4267200" y="20697825"/>
          <a:ext cx="1428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123825</xdr:colOff>
      <xdr:row>30</xdr:row>
      <xdr:rowOff>190500</xdr:rowOff>
    </xdr:from>
    <xdr:to>
      <xdr:col>4</xdr:col>
      <xdr:colOff>304800</xdr:colOff>
      <xdr:row>31</xdr:row>
      <xdr:rowOff>190500</xdr:rowOff>
    </xdr:to>
    <xdr:sp macro="" textlink="">
      <xdr:nvSpPr>
        <xdr:cNvPr id="234" name="CustomShape 1">
          <a:extLst>
            <a:ext uri="{FF2B5EF4-FFF2-40B4-BE49-F238E27FC236}">
              <a16:creationId xmlns:a16="http://schemas.microsoft.com/office/drawing/2014/main" id="{00000000-0008-0000-0300-0000EA000000}"/>
            </a:ext>
          </a:extLst>
        </xdr:cNvPr>
        <xdr:cNvSpPr>
          <a:spLocks noChangeArrowheads="1"/>
        </xdr:cNvSpPr>
      </xdr:nvSpPr>
      <xdr:spPr bwMode="auto">
        <a:xfrm>
          <a:off x="4714875" y="20697825"/>
          <a:ext cx="1809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161925</xdr:colOff>
      <xdr:row>30</xdr:row>
      <xdr:rowOff>190500</xdr:rowOff>
    </xdr:from>
    <xdr:to>
      <xdr:col>3</xdr:col>
      <xdr:colOff>304800</xdr:colOff>
      <xdr:row>31</xdr:row>
      <xdr:rowOff>190500</xdr:rowOff>
    </xdr:to>
    <xdr:sp macro="" textlink="">
      <xdr:nvSpPr>
        <xdr:cNvPr id="235" name="CustomShape 1">
          <a:extLst>
            <a:ext uri="{FF2B5EF4-FFF2-40B4-BE49-F238E27FC236}">
              <a16:creationId xmlns:a16="http://schemas.microsoft.com/office/drawing/2014/main" id="{00000000-0008-0000-0300-0000EB000000}"/>
            </a:ext>
          </a:extLst>
        </xdr:cNvPr>
        <xdr:cNvSpPr>
          <a:spLocks noChangeArrowheads="1"/>
        </xdr:cNvSpPr>
      </xdr:nvSpPr>
      <xdr:spPr bwMode="auto">
        <a:xfrm>
          <a:off x="4267200" y="20697825"/>
          <a:ext cx="1428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123825</xdr:colOff>
      <xdr:row>30</xdr:row>
      <xdr:rowOff>190500</xdr:rowOff>
    </xdr:from>
    <xdr:to>
      <xdr:col>4</xdr:col>
      <xdr:colOff>304800</xdr:colOff>
      <xdr:row>31</xdr:row>
      <xdr:rowOff>190500</xdr:rowOff>
    </xdr:to>
    <xdr:sp macro="" textlink="">
      <xdr:nvSpPr>
        <xdr:cNvPr id="236" name="CustomShape 1">
          <a:extLst>
            <a:ext uri="{FF2B5EF4-FFF2-40B4-BE49-F238E27FC236}">
              <a16:creationId xmlns:a16="http://schemas.microsoft.com/office/drawing/2014/main" id="{00000000-0008-0000-0300-0000EC000000}"/>
            </a:ext>
          </a:extLst>
        </xdr:cNvPr>
        <xdr:cNvSpPr>
          <a:spLocks noChangeArrowheads="1"/>
        </xdr:cNvSpPr>
      </xdr:nvSpPr>
      <xdr:spPr bwMode="auto">
        <a:xfrm>
          <a:off x="4714875" y="20697825"/>
          <a:ext cx="1809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161925</xdr:colOff>
      <xdr:row>30</xdr:row>
      <xdr:rowOff>190500</xdr:rowOff>
    </xdr:from>
    <xdr:to>
      <xdr:col>3</xdr:col>
      <xdr:colOff>304800</xdr:colOff>
      <xdr:row>31</xdr:row>
      <xdr:rowOff>190500</xdr:rowOff>
    </xdr:to>
    <xdr:sp macro="" textlink="">
      <xdr:nvSpPr>
        <xdr:cNvPr id="237" name="CustomShape 1">
          <a:extLst>
            <a:ext uri="{FF2B5EF4-FFF2-40B4-BE49-F238E27FC236}">
              <a16:creationId xmlns:a16="http://schemas.microsoft.com/office/drawing/2014/main" id="{00000000-0008-0000-0300-0000ED000000}"/>
            </a:ext>
          </a:extLst>
        </xdr:cNvPr>
        <xdr:cNvSpPr>
          <a:spLocks noChangeArrowheads="1"/>
        </xdr:cNvSpPr>
      </xdr:nvSpPr>
      <xdr:spPr bwMode="auto">
        <a:xfrm>
          <a:off x="4267200" y="20697825"/>
          <a:ext cx="1428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2</xdr:col>
      <xdr:colOff>438150</xdr:colOff>
      <xdr:row>30</xdr:row>
      <xdr:rowOff>190500</xdr:rowOff>
    </xdr:from>
    <xdr:to>
      <xdr:col>3</xdr:col>
      <xdr:colOff>95250</xdr:colOff>
      <xdr:row>31</xdr:row>
      <xdr:rowOff>190500</xdr:rowOff>
    </xdr:to>
    <xdr:sp macro="" textlink="">
      <xdr:nvSpPr>
        <xdr:cNvPr id="238" name="CustomShape 1">
          <a:extLst>
            <a:ext uri="{FF2B5EF4-FFF2-40B4-BE49-F238E27FC236}">
              <a16:creationId xmlns:a16="http://schemas.microsoft.com/office/drawing/2014/main" id="{00000000-0008-0000-0300-0000EE000000}"/>
            </a:ext>
          </a:extLst>
        </xdr:cNvPr>
        <xdr:cNvSpPr>
          <a:spLocks noChangeArrowheads="1"/>
        </xdr:cNvSpPr>
      </xdr:nvSpPr>
      <xdr:spPr bwMode="auto">
        <a:xfrm>
          <a:off x="4105275" y="20697825"/>
          <a:ext cx="95250"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2</xdr:col>
      <xdr:colOff>438150</xdr:colOff>
      <xdr:row>30</xdr:row>
      <xdr:rowOff>190500</xdr:rowOff>
    </xdr:from>
    <xdr:to>
      <xdr:col>3</xdr:col>
      <xdr:colOff>95250</xdr:colOff>
      <xdr:row>31</xdr:row>
      <xdr:rowOff>190500</xdr:rowOff>
    </xdr:to>
    <xdr:sp macro="" textlink="">
      <xdr:nvSpPr>
        <xdr:cNvPr id="239" name="CustomShape 1">
          <a:extLst>
            <a:ext uri="{FF2B5EF4-FFF2-40B4-BE49-F238E27FC236}">
              <a16:creationId xmlns:a16="http://schemas.microsoft.com/office/drawing/2014/main" id="{00000000-0008-0000-0300-0000EF000000}"/>
            </a:ext>
          </a:extLst>
        </xdr:cNvPr>
        <xdr:cNvSpPr>
          <a:spLocks noChangeArrowheads="1"/>
        </xdr:cNvSpPr>
      </xdr:nvSpPr>
      <xdr:spPr bwMode="auto">
        <a:xfrm>
          <a:off x="4105275" y="20697825"/>
          <a:ext cx="95250"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152400</xdr:colOff>
      <xdr:row>30</xdr:row>
      <xdr:rowOff>190500</xdr:rowOff>
    </xdr:from>
    <xdr:to>
      <xdr:col>4</xdr:col>
      <xdr:colOff>333375</xdr:colOff>
      <xdr:row>31</xdr:row>
      <xdr:rowOff>190500</xdr:rowOff>
    </xdr:to>
    <xdr:sp macro="" textlink="">
      <xdr:nvSpPr>
        <xdr:cNvPr id="240" name="CustomShape 1">
          <a:extLst>
            <a:ext uri="{FF2B5EF4-FFF2-40B4-BE49-F238E27FC236}">
              <a16:creationId xmlns:a16="http://schemas.microsoft.com/office/drawing/2014/main" id="{00000000-0008-0000-0300-0000F0000000}"/>
            </a:ext>
          </a:extLst>
        </xdr:cNvPr>
        <xdr:cNvSpPr>
          <a:spLocks noChangeArrowheads="1"/>
        </xdr:cNvSpPr>
      </xdr:nvSpPr>
      <xdr:spPr bwMode="auto">
        <a:xfrm>
          <a:off x="4743450" y="20697825"/>
          <a:ext cx="1809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161925</xdr:colOff>
      <xdr:row>30</xdr:row>
      <xdr:rowOff>190500</xdr:rowOff>
    </xdr:from>
    <xdr:to>
      <xdr:col>3</xdr:col>
      <xdr:colOff>304800</xdr:colOff>
      <xdr:row>31</xdr:row>
      <xdr:rowOff>190500</xdr:rowOff>
    </xdr:to>
    <xdr:sp macro="" textlink="">
      <xdr:nvSpPr>
        <xdr:cNvPr id="241" name="CustomShape 1">
          <a:extLst>
            <a:ext uri="{FF2B5EF4-FFF2-40B4-BE49-F238E27FC236}">
              <a16:creationId xmlns:a16="http://schemas.microsoft.com/office/drawing/2014/main" id="{00000000-0008-0000-0300-0000F1000000}"/>
            </a:ext>
          </a:extLst>
        </xdr:cNvPr>
        <xdr:cNvSpPr>
          <a:spLocks noChangeArrowheads="1"/>
        </xdr:cNvSpPr>
      </xdr:nvSpPr>
      <xdr:spPr bwMode="auto">
        <a:xfrm>
          <a:off x="4267200" y="20697825"/>
          <a:ext cx="1428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2</xdr:col>
      <xdr:colOff>438150</xdr:colOff>
      <xdr:row>30</xdr:row>
      <xdr:rowOff>190500</xdr:rowOff>
    </xdr:from>
    <xdr:to>
      <xdr:col>3</xdr:col>
      <xdr:colOff>95250</xdr:colOff>
      <xdr:row>31</xdr:row>
      <xdr:rowOff>190500</xdr:rowOff>
    </xdr:to>
    <xdr:sp macro="" textlink="">
      <xdr:nvSpPr>
        <xdr:cNvPr id="242" name="CustomShape 1">
          <a:extLst>
            <a:ext uri="{FF2B5EF4-FFF2-40B4-BE49-F238E27FC236}">
              <a16:creationId xmlns:a16="http://schemas.microsoft.com/office/drawing/2014/main" id="{00000000-0008-0000-0300-0000F2000000}"/>
            </a:ext>
          </a:extLst>
        </xdr:cNvPr>
        <xdr:cNvSpPr>
          <a:spLocks noChangeArrowheads="1"/>
        </xdr:cNvSpPr>
      </xdr:nvSpPr>
      <xdr:spPr bwMode="auto">
        <a:xfrm>
          <a:off x="4105275" y="20697825"/>
          <a:ext cx="95250"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2</xdr:col>
      <xdr:colOff>438150</xdr:colOff>
      <xdr:row>30</xdr:row>
      <xdr:rowOff>190500</xdr:rowOff>
    </xdr:from>
    <xdr:to>
      <xdr:col>3</xdr:col>
      <xdr:colOff>95250</xdr:colOff>
      <xdr:row>31</xdr:row>
      <xdr:rowOff>190500</xdr:rowOff>
    </xdr:to>
    <xdr:sp macro="" textlink="">
      <xdr:nvSpPr>
        <xdr:cNvPr id="243" name="CustomShape 1">
          <a:extLst>
            <a:ext uri="{FF2B5EF4-FFF2-40B4-BE49-F238E27FC236}">
              <a16:creationId xmlns:a16="http://schemas.microsoft.com/office/drawing/2014/main" id="{00000000-0008-0000-0300-0000F3000000}"/>
            </a:ext>
          </a:extLst>
        </xdr:cNvPr>
        <xdr:cNvSpPr>
          <a:spLocks noChangeArrowheads="1"/>
        </xdr:cNvSpPr>
      </xdr:nvSpPr>
      <xdr:spPr bwMode="auto">
        <a:xfrm>
          <a:off x="4105275" y="20697825"/>
          <a:ext cx="95250"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2</xdr:col>
      <xdr:colOff>438150</xdr:colOff>
      <xdr:row>30</xdr:row>
      <xdr:rowOff>190500</xdr:rowOff>
    </xdr:from>
    <xdr:to>
      <xdr:col>3</xdr:col>
      <xdr:colOff>95250</xdr:colOff>
      <xdr:row>31</xdr:row>
      <xdr:rowOff>190500</xdr:rowOff>
    </xdr:to>
    <xdr:sp macro="" textlink="">
      <xdr:nvSpPr>
        <xdr:cNvPr id="244" name="CustomShape 1">
          <a:extLst>
            <a:ext uri="{FF2B5EF4-FFF2-40B4-BE49-F238E27FC236}">
              <a16:creationId xmlns:a16="http://schemas.microsoft.com/office/drawing/2014/main" id="{00000000-0008-0000-0300-0000F4000000}"/>
            </a:ext>
          </a:extLst>
        </xdr:cNvPr>
        <xdr:cNvSpPr>
          <a:spLocks noChangeArrowheads="1"/>
        </xdr:cNvSpPr>
      </xdr:nvSpPr>
      <xdr:spPr bwMode="auto">
        <a:xfrm>
          <a:off x="4105275" y="20697825"/>
          <a:ext cx="95250"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2</xdr:col>
      <xdr:colOff>438150</xdr:colOff>
      <xdr:row>30</xdr:row>
      <xdr:rowOff>190500</xdr:rowOff>
    </xdr:from>
    <xdr:to>
      <xdr:col>3</xdr:col>
      <xdr:colOff>95250</xdr:colOff>
      <xdr:row>31</xdr:row>
      <xdr:rowOff>190500</xdr:rowOff>
    </xdr:to>
    <xdr:sp macro="" textlink="">
      <xdr:nvSpPr>
        <xdr:cNvPr id="245" name="CustomShape 1">
          <a:extLst>
            <a:ext uri="{FF2B5EF4-FFF2-40B4-BE49-F238E27FC236}">
              <a16:creationId xmlns:a16="http://schemas.microsoft.com/office/drawing/2014/main" id="{00000000-0008-0000-0300-0000F5000000}"/>
            </a:ext>
          </a:extLst>
        </xdr:cNvPr>
        <xdr:cNvSpPr>
          <a:spLocks noChangeArrowheads="1"/>
        </xdr:cNvSpPr>
      </xdr:nvSpPr>
      <xdr:spPr bwMode="auto">
        <a:xfrm>
          <a:off x="4105275" y="20697825"/>
          <a:ext cx="95250"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152400</xdr:colOff>
      <xdr:row>30</xdr:row>
      <xdr:rowOff>190500</xdr:rowOff>
    </xdr:from>
    <xdr:to>
      <xdr:col>4</xdr:col>
      <xdr:colOff>333375</xdr:colOff>
      <xdr:row>31</xdr:row>
      <xdr:rowOff>190500</xdr:rowOff>
    </xdr:to>
    <xdr:sp macro="" textlink="">
      <xdr:nvSpPr>
        <xdr:cNvPr id="246" name="CustomShape 1">
          <a:extLst>
            <a:ext uri="{FF2B5EF4-FFF2-40B4-BE49-F238E27FC236}">
              <a16:creationId xmlns:a16="http://schemas.microsoft.com/office/drawing/2014/main" id="{00000000-0008-0000-0300-0000F6000000}"/>
            </a:ext>
          </a:extLst>
        </xdr:cNvPr>
        <xdr:cNvSpPr>
          <a:spLocks noChangeArrowheads="1"/>
        </xdr:cNvSpPr>
      </xdr:nvSpPr>
      <xdr:spPr bwMode="auto">
        <a:xfrm>
          <a:off x="4743450" y="20697825"/>
          <a:ext cx="1809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161925</xdr:colOff>
      <xdr:row>30</xdr:row>
      <xdr:rowOff>190500</xdr:rowOff>
    </xdr:from>
    <xdr:to>
      <xdr:col>3</xdr:col>
      <xdr:colOff>304800</xdr:colOff>
      <xdr:row>31</xdr:row>
      <xdr:rowOff>190500</xdr:rowOff>
    </xdr:to>
    <xdr:sp macro="" textlink="">
      <xdr:nvSpPr>
        <xdr:cNvPr id="247" name="CustomShape 1">
          <a:extLst>
            <a:ext uri="{FF2B5EF4-FFF2-40B4-BE49-F238E27FC236}">
              <a16:creationId xmlns:a16="http://schemas.microsoft.com/office/drawing/2014/main" id="{00000000-0008-0000-0300-0000F7000000}"/>
            </a:ext>
          </a:extLst>
        </xdr:cNvPr>
        <xdr:cNvSpPr>
          <a:spLocks noChangeArrowheads="1"/>
        </xdr:cNvSpPr>
      </xdr:nvSpPr>
      <xdr:spPr bwMode="auto">
        <a:xfrm>
          <a:off x="4267200" y="20697825"/>
          <a:ext cx="1428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2</xdr:col>
      <xdr:colOff>438150</xdr:colOff>
      <xdr:row>14</xdr:row>
      <xdr:rowOff>66675</xdr:rowOff>
    </xdr:from>
    <xdr:to>
      <xdr:col>3</xdr:col>
      <xdr:colOff>95250</xdr:colOff>
      <xdr:row>34</xdr:row>
      <xdr:rowOff>542925</xdr:rowOff>
    </xdr:to>
    <xdr:sp macro="" textlink="">
      <xdr:nvSpPr>
        <xdr:cNvPr id="248" name="CustomShape 1">
          <a:extLst>
            <a:ext uri="{FF2B5EF4-FFF2-40B4-BE49-F238E27FC236}">
              <a16:creationId xmlns:a16="http://schemas.microsoft.com/office/drawing/2014/main" id="{00000000-0008-0000-0300-0000F8000000}"/>
            </a:ext>
          </a:extLst>
        </xdr:cNvPr>
        <xdr:cNvSpPr>
          <a:spLocks noChangeArrowheads="1"/>
        </xdr:cNvSpPr>
      </xdr:nvSpPr>
      <xdr:spPr bwMode="auto">
        <a:xfrm>
          <a:off x="4105275" y="16383000"/>
          <a:ext cx="95250" cy="54578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2</xdr:col>
      <xdr:colOff>438150</xdr:colOff>
      <xdr:row>14</xdr:row>
      <xdr:rowOff>66675</xdr:rowOff>
    </xdr:from>
    <xdr:to>
      <xdr:col>3</xdr:col>
      <xdr:colOff>95250</xdr:colOff>
      <xdr:row>34</xdr:row>
      <xdr:rowOff>542925</xdr:rowOff>
    </xdr:to>
    <xdr:sp macro="" textlink="">
      <xdr:nvSpPr>
        <xdr:cNvPr id="249" name="CustomShape 1">
          <a:extLst>
            <a:ext uri="{FF2B5EF4-FFF2-40B4-BE49-F238E27FC236}">
              <a16:creationId xmlns:a16="http://schemas.microsoft.com/office/drawing/2014/main" id="{00000000-0008-0000-0300-0000F9000000}"/>
            </a:ext>
          </a:extLst>
        </xdr:cNvPr>
        <xdr:cNvSpPr>
          <a:spLocks noChangeArrowheads="1"/>
        </xdr:cNvSpPr>
      </xdr:nvSpPr>
      <xdr:spPr bwMode="auto">
        <a:xfrm>
          <a:off x="4105275" y="16383000"/>
          <a:ext cx="95250" cy="54578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152400</xdr:colOff>
      <xdr:row>14</xdr:row>
      <xdr:rowOff>66675</xdr:rowOff>
    </xdr:from>
    <xdr:to>
      <xdr:col>4</xdr:col>
      <xdr:colOff>333375</xdr:colOff>
      <xdr:row>34</xdr:row>
      <xdr:rowOff>542925</xdr:rowOff>
    </xdr:to>
    <xdr:sp macro="" textlink="">
      <xdr:nvSpPr>
        <xdr:cNvPr id="250" name="CustomShape 1">
          <a:extLst>
            <a:ext uri="{FF2B5EF4-FFF2-40B4-BE49-F238E27FC236}">
              <a16:creationId xmlns:a16="http://schemas.microsoft.com/office/drawing/2014/main" id="{00000000-0008-0000-0300-0000FA000000}"/>
            </a:ext>
          </a:extLst>
        </xdr:cNvPr>
        <xdr:cNvSpPr>
          <a:spLocks noChangeArrowheads="1"/>
        </xdr:cNvSpPr>
      </xdr:nvSpPr>
      <xdr:spPr bwMode="auto">
        <a:xfrm>
          <a:off x="4743450" y="16383000"/>
          <a:ext cx="180975" cy="54578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2</xdr:col>
      <xdr:colOff>438150</xdr:colOff>
      <xdr:row>14</xdr:row>
      <xdr:rowOff>66675</xdr:rowOff>
    </xdr:from>
    <xdr:to>
      <xdr:col>3</xdr:col>
      <xdr:colOff>95250</xdr:colOff>
      <xdr:row>34</xdr:row>
      <xdr:rowOff>542925</xdr:rowOff>
    </xdr:to>
    <xdr:sp macro="" textlink="">
      <xdr:nvSpPr>
        <xdr:cNvPr id="251" name="CustomShape 1">
          <a:extLst>
            <a:ext uri="{FF2B5EF4-FFF2-40B4-BE49-F238E27FC236}">
              <a16:creationId xmlns:a16="http://schemas.microsoft.com/office/drawing/2014/main" id="{00000000-0008-0000-0300-0000FB000000}"/>
            </a:ext>
          </a:extLst>
        </xdr:cNvPr>
        <xdr:cNvSpPr>
          <a:spLocks noChangeArrowheads="1"/>
        </xdr:cNvSpPr>
      </xdr:nvSpPr>
      <xdr:spPr bwMode="auto">
        <a:xfrm>
          <a:off x="4105275" y="16383000"/>
          <a:ext cx="95250" cy="54578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2</xdr:col>
      <xdr:colOff>438150</xdr:colOff>
      <xdr:row>14</xdr:row>
      <xdr:rowOff>66675</xdr:rowOff>
    </xdr:from>
    <xdr:to>
      <xdr:col>3</xdr:col>
      <xdr:colOff>95250</xdr:colOff>
      <xdr:row>34</xdr:row>
      <xdr:rowOff>542925</xdr:rowOff>
    </xdr:to>
    <xdr:sp macro="" textlink="">
      <xdr:nvSpPr>
        <xdr:cNvPr id="252" name="CustomShape 1">
          <a:extLst>
            <a:ext uri="{FF2B5EF4-FFF2-40B4-BE49-F238E27FC236}">
              <a16:creationId xmlns:a16="http://schemas.microsoft.com/office/drawing/2014/main" id="{00000000-0008-0000-0300-0000FC000000}"/>
            </a:ext>
          </a:extLst>
        </xdr:cNvPr>
        <xdr:cNvSpPr>
          <a:spLocks noChangeArrowheads="1"/>
        </xdr:cNvSpPr>
      </xdr:nvSpPr>
      <xdr:spPr bwMode="auto">
        <a:xfrm>
          <a:off x="4105275" y="16383000"/>
          <a:ext cx="95250" cy="54578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0</xdr:colOff>
      <xdr:row>30</xdr:row>
      <xdr:rowOff>190500</xdr:rowOff>
    </xdr:from>
    <xdr:to>
      <xdr:col>3</xdr:col>
      <xdr:colOff>161925</xdr:colOff>
      <xdr:row>31</xdr:row>
      <xdr:rowOff>190500</xdr:rowOff>
    </xdr:to>
    <xdr:sp macro="" textlink="">
      <xdr:nvSpPr>
        <xdr:cNvPr id="255" name="CustomShape 1">
          <a:extLst>
            <a:ext uri="{FF2B5EF4-FFF2-40B4-BE49-F238E27FC236}">
              <a16:creationId xmlns:a16="http://schemas.microsoft.com/office/drawing/2014/main" id="{00000000-0008-0000-0300-0000FF000000}"/>
            </a:ext>
          </a:extLst>
        </xdr:cNvPr>
        <xdr:cNvSpPr>
          <a:spLocks noChangeArrowheads="1"/>
        </xdr:cNvSpPr>
      </xdr:nvSpPr>
      <xdr:spPr bwMode="auto">
        <a:xfrm>
          <a:off x="4105275" y="20697825"/>
          <a:ext cx="16192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0</xdr:colOff>
      <xdr:row>30</xdr:row>
      <xdr:rowOff>190500</xdr:rowOff>
    </xdr:from>
    <xdr:to>
      <xdr:col>3</xdr:col>
      <xdr:colOff>161925</xdr:colOff>
      <xdr:row>31</xdr:row>
      <xdr:rowOff>190500</xdr:rowOff>
    </xdr:to>
    <xdr:sp macro="" textlink="">
      <xdr:nvSpPr>
        <xdr:cNvPr id="256" name="CustomShape 1">
          <a:extLst>
            <a:ext uri="{FF2B5EF4-FFF2-40B4-BE49-F238E27FC236}">
              <a16:creationId xmlns:a16="http://schemas.microsoft.com/office/drawing/2014/main" id="{00000000-0008-0000-0300-000000010000}"/>
            </a:ext>
          </a:extLst>
        </xdr:cNvPr>
        <xdr:cNvSpPr>
          <a:spLocks noChangeArrowheads="1"/>
        </xdr:cNvSpPr>
      </xdr:nvSpPr>
      <xdr:spPr bwMode="auto">
        <a:xfrm>
          <a:off x="4105275" y="20697825"/>
          <a:ext cx="16192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0</xdr:colOff>
      <xdr:row>30</xdr:row>
      <xdr:rowOff>190500</xdr:rowOff>
    </xdr:from>
    <xdr:to>
      <xdr:col>3</xdr:col>
      <xdr:colOff>161925</xdr:colOff>
      <xdr:row>31</xdr:row>
      <xdr:rowOff>190500</xdr:rowOff>
    </xdr:to>
    <xdr:sp macro="" textlink="">
      <xdr:nvSpPr>
        <xdr:cNvPr id="257" name="CustomShape 1">
          <a:extLst>
            <a:ext uri="{FF2B5EF4-FFF2-40B4-BE49-F238E27FC236}">
              <a16:creationId xmlns:a16="http://schemas.microsoft.com/office/drawing/2014/main" id="{00000000-0008-0000-0300-000001010000}"/>
            </a:ext>
          </a:extLst>
        </xdr:cNvPr>
        <xdr:cNvSpPr>
          <a:spLocks noChangeArrowheads="1"/>
        </xdr:cNvSpPr>
      </xdr:nvSpPr>
      <xdr:spPr bwMode="auto">
        <a:xfrm>
          <a:off x="4105275" y="20697825"/>
          <a:ext cx="16192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0</xdr:colOff>
      <xdr:row>30</xdr:row>
      <xdr:rowOff>190500</xdr:rowOff>
    </xdr:from>
    <xdr:to>
      <xdr:col>3</xdr:col>
      <xdr:colOff>161925</xdr:colOff>
      <xdr:row>31</xdr:row>
      <xdr:rowOff>190500</xdr:rowOff>
    </xdr:to>
    <xdr:sp macro="" textlink="">
      <xdr:nvSpPr>
        <xdr:cNvPr id="258" name="CustomShape 1">
          <a:extLst>
            <a:ext uri="{FF2B5EF4-FFF2-40B4-BE49-F238E27FC236}">
              <a16:creationId xmlns:a16="http://schemas.microsoft.com/office/drawing/2014/main" id="{00000000-0008-0000-0300-000002010000}"/>
            </a:ext>
          </a:extLst>
        </xdr:cNvPr>
        <xdr:cNvSpPr>
          <a:spLocks noChangeArrowheads="1"/>
        </xdr:cNvSpPr>
      </xdr:nvSpPr>
      <xdr:spPr bwMode="auto">
        <a:xfrm>
          <a:off x="4105275" y="20697825"/>
          <a:ext cx="16192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0</xdr:colOff>
      <xdr:row>30</xdr:row>
      <xdr:rowOff>190500</xdr:rowOff>
    </xdr:from>
    <xdr:to>
      <xdr:col>3</xdr:col>
      <xdr:colOff>161925</xdr:colOff>
      <xdr:row>31</xdr:row>
      <xdr:rowOff>190500</xdr:rowOff>
    </xdr:to>
    <xdr:sp macro="" textlink="">
      <xdr:nvSpPr>
        <xdr:cNvPr id="259" name="CustomShape 1">
          <a:extLst>
            <a:ext uri="{FF2B5EF4-FFF2-40B4-BE49-F238E27FC236}">
              <a16:creationId xmlns:a16="http://schemas.microsoft.com/office/drawing/2014/main" id="{00000000-0008-0000-0300-000003010000}"/>
            </a:ext>
          </a:extLst>
        </xdr:cNvPr>
        <xdr:cNvSpPr>
          <a:spLocks noChangeArrowheads="1"/>
        </xdr:cNvSpPr>
      </xdr:nvSpPr>
      <xdr:spPr bwMode="auto">
        <a:xfrm>
          <a:off x="4105275" y="20697825"/>
          <a:ext cx="16192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0</xdr:colOff>
      <xdr:row>30</xdr:row>
      <xdr:rowOff>190500</xdr:rowOff>
    </xdr:from>
    <xdr:to>
      <xdr:col>3</xdr:col>
      <xdr:colOff>161925</xdr:colOff>
      <xdr:row>31</xdr:row>
      <xdr:rowOff>190500</xdr:rowOff>
    </xdr:to>
    <xdr:sp macro="" textlink="">
      <xdr:nvSpPr>
        <xdr:cNvPr id="260" name="CustomShape 1">
          <a:extLst>
            <a:ext uri="{FF2B5EF4-FFF2-40B4-BE49-F238E27FC236}">
              <a16:creationId xmlns:a16="http://schemas.microsoft.com/office/drawing/2014/main" id="{00000000-0008-0000-0300-000004010000}"/>
            </a:ext>
          </a:extLst>
        </xdr:cNvPr>
        <xdr:cNvSpPr>
          <a:spLocks noChangeArrowheads="1"/>
        </xdr:cNvSpPr>
      </xdr:nvSpPr>
      <xdr:spPr bwMode="auto">
        <a:xfrm>
          <a:off x="4105275" y="20697825"/>
          <a:ext cx="16192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0</xdr:colOff>
      <xdr:row>30</xdr:row>
      <xdr:rowOff>190500</xdr:rowOff>
    </xdr:from>
    <xdr:to>
      <xdr:col>3</xdr:col>
      <xdr:colOff>161925</xdr:colOff>
      <xdr:row>31</xdr:row>
      <xdr:rowOff>190500</xdr:rowOff>
    </xdr:to>
    <xdr:sp macro="" textlink="">
      <xdr:nvSpPr>
        <xdr:cNvPr id="261" name="CustomShape 1">
          <a:extLst>
            <a:ext uri="{FF2B5EF4-FFF2-40B4-BE49-F238E27FC236}">
              <a16:creationId xmlns:a16="http://schemas.microsoft.com/office/drawing/2014/main" id="{00000000-0008-0000-0300-000005010000}"/>
            </a:ext>
          </a:extLst>
        </xdr:cNvPr>
        <xdr:cNvSpPr>
          <a:spLocks noChangeArrowheads="1"/>
        </xdr:cNvSpPr>
      </xdr:nvSpPr>
      <xdr:spPr bwMode="auto">
        <a:xfrm>
          <a:off x="4105275" y="20697825"/>
          <a:ext cx="16192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0</xdr:colOff>
      <xdr:row>30</xdr:row>
      <xdr:rowOff>190500</xdr:rowOff>
    </xdr:from>
    <xdr:to>
      <xdr:col>3</xdr:col>
      <xdr:colOff>161925</xdr:colOff>
      <xdr:row>31</xdr:row>
      <xdr:rowOff>190500</xdr:rowOff>
    </xdr:to>
    <xdr:sp macro="" textlink="">
      <xdr:nvSpPr>
        <xdr:cNvPr id="262" name="CustomShape 1">
          <a:extLst>
            <a:ext uri="{FF2B5EF4-FFF2-40B4-BE49-F238E27FC236}">
              <a16:creationId xmlns:a16="http://schemas.microsoft.com/office/drawing/2014/main" id="{00000000-0008-0000-0300-000006010000}"/>
            </a:ext>
          </a:extLst>
        </xdr:cNvPr>
        <xdr:cNvSpPr>
          <a:spLocks noChangeArrowheads="1"/>
        </xdr:cNvSpPr>
      </xdr:nvSpPr>
      <xdr:spPr bwMode="auto">
        <a:xfrm>
          <a:off x="4105275" y="20697825"/>
          <a:ext cx="16192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123825</xdr:colOff>
      <xdr:row>30</xdr:row>
      <xdr:rowOff>190500</xdr:rowOff>
    </xdr:from>
    <xdr:to>
      <xdr:col>4</xdr:col>
      <xdr:colOff>304800</xdr:colOff>
      <xdr:row>31</xdr:row>
      <xdr:rowOff>190500</xdr:rowOff>
    </xdr:to>
    <xdr:sp macro="" textlink="">
      <xdr:nvSpPr>
        <xdr:cNvPr id="263" name="CustomShape 1">
          <a:extLst>
            <a:ext uri="{FF2B5EF4-FFF2-40B4-BE49-F238E27FC236}">
              <a16:creationId xmlns:a16="http://schemas.microsoft.com/office/drawing/2014/main" id="{00000000-0008-0000-0300-000007010000}"/>
            </a:ext>
          </a:extLst>
        </xdr:cNvPr>
        <xdr:cNvSpPr>
          <a:spLocks noChangeArrowheads="1"/>
        </xdr:cNvSpPr>
      </xdr:nvSpPr>
      <xdr:spPr bwMode="auto">
        <a:xfrm>
          <a:off x="4714875" y="20697825"/>
          <a:ext cx="1809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161925</xdr:colOff>
      <xdr:row>30</xdr:row>
      <xdr:rowOff>190500</xdr:rowOff>
    </xdr:from>
    <xdr:to>
      <xdr:col>3</xdr:col>
      <xdr:colOff>304800</xdr:colOff>
      <xdr:row>31</xdr:row>
      <xdr:rowOff>190500</xdr:rowOff>
    </xdr:to>
    <xdr:sp macro="" textlink="">
      <xdr:nvSpPr>
        <xdr:cNvPr id="264" name="CustomShape 1">
          <a:extLst>
            <a:ext uri="{FF2B5EF4-FFF2-40B4-BE49-F238E27FC236}">
              <a16:creationId xmlns:a16="http://schemas.microsoft.com/office/drawing/2014/main" id="{00000000-0008-0000-0300-000008010000}"/>
            </a:ext>
          </a:extLst>
        </xdr:cNvPr>
        <xdr:cNvSpPr>
          <a:spLocks noChangeArrowheads="1"/>
        </xdr:cNvSpPr>
      </xdr:nvSpPr>
      <xdr:spPr bwMode="auto">
        <a:xfrm>
          <a:off x="4267200" y="20697825"/>
          <a:ext cx="1428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123825</xdr:colOff>
      <xdr:row>30</xdr:row>
      <xdr:rowOff>190500</xdr:rowOff>
    </xdr:from>
    <xdr:to>
      <xdr:col>4</xdr:col>
      <xdr:colOff>304800</xdr:colOff>
      <xdr:row>31</xdr:row>
      <xdr:rowOff>190500</xdr:rowOff>
    </xdr:to>
    <xdr:sp macro="" textlink="">
      <xdr:nvSpPr>
        <xdr:cNvPr id="265" name="CustomShape 1">
          <a:extLst>
            <a:ext uri="{FF2B5EF4-FFF2-40B4-BE49-F238E27FC236}">
              <a16:creationId xmlns:a16="http://schemas.microsoft.com/office/drawing/2014/main" id="{00000000-0008-0000-0300-000009010000}"/>
            </a:ext>
          </a:extLst>
        </xdr:cNvPr>
        <xdr:cNvSpPr>
          <a:spLocks noChangeArrowheads="1"/>
        </xdr:cNvSpPr>
      </xdr:nvSpPr>
      <xdr:spPr bwMode="auto">
        <a:xfrm>
          <a:off x="4714875" y="20697825"/>
          <a:ext cx="1809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161925</xdr:colOff>
      <xdr:row>30</xdr:row>
      <xdr:rowOff>190500</xdr:rowOff>
    </xdr:from>
    <xdr:to>
      <xdr:col>3</xdr:col>
      <xdr:colOff>304800</xdr:colOff>
      <xdr:row>31</xdr:row>
      <xdr:rowOff>190500</xdr:rowOff>
    </xdr:to>
    <xdr:sp macro="" textlink="">
      <xdr:nvSpPr>
        <xdr:cNvPr id="266" name="CustomShape 1">
          <a:extLst>
            <a:ext uri="{FF2B5EF4-FFF2-40B4-BE49-F238E27FC236}">
              <a16:creationId xmlns:a16="http://schemas.microsoft.com/office/drawing/2014/main" id="{00000000-0008-0000-0300-00000A010000}"/>
            </a:ext>
          </a:extLst>
        </xdr:cNvPr>
        <xdr:cNvSpPr>
          <a:spLocks noChangeArrowheads="1"/>
        </xdr:cNvSpPr>
      </xdr:nvSpPr>
      <xdr:spPr bwMode="auto">
        <a:xfrm>
          <a:off x="4267200" y="20697825"/>
          <a:ext cx="1428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123825</xdr:colOff>
      <xdr:row>30</xdr:row>
      <xdr:rowOff>190500</xdr:rowOff>
    </xdr:from>
    <xdr:to>
      <xdr:col>4</xdr:col>
      <xdr:colOff>304800</xdr:colOff>
      <xdr:row>31</xdr:row>
      <xdr:rowOff>190500</xdr:rowOff>
    </xdr:to>
    <xdr:sp macro="" textlink="">
      <xdr:nvSpPr>
        <xdr:cNvPr id="267" name="CustomShape 1">
          <a:extLst>
            <a:ext uri="{FF2B5EF4-FFF2-40B4-BE49-F238E27FC236}">
              <a16:creationId xmlns:a16="http://schemas.microsoft.com/office/drawing/2014/main" id="{00000000-0008-0000-0300-00000B010000}"/>
            </a:ext>
          </a:extLst>
        </xdr:cNvPr>
        <xdr:cNvSpPr>
          <a:spLocks noChangeArrowheads="1"/>
        </xdr:cNvSpPr>
      </xdr:nvSpPr>
      <xdr:spPr bwMode="auto">
        <a:xfrm>
          <a:off x="4714875" y="20697825"/>
          <a:ext cx="1809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161925</xdr:colOff>
      <xdr:row>30</xdr:row>
      <xdr:rowOff>190500</xdr:rowOff>
    </xdr:from>
    <xdr:to>
      <xdr:col>3</xdr:col>
      <xdr:colOff>304800</xdr:colOff>
      <xdr:row>31</xdr:row>
      <xdr:rowOff>190500</xdr:rowOff>
    </xdr:to>
    <xdr:sp macro="" textlink="">
      <xdr:nvSpPr>
        <xdr:cNvPr id="268" name="CustomShape 1">
          <a:extLst>
            <a:ext uri="{FF2B5EF4-FFF2-40B4-BE49-F238E27FC236}">
              <a16:creationId xmlns:a16="http://schemas.microsoft.com/office/drawing/2014/main" id="{00000000-0008-0000-0300-00000C010000}"/>
            </a:ext>
          </a:extLst>
        </xdr:cNvPr>
        <xdr:cNvSpPr>
          <a:spLocks noChangeArrowheads="1"/>
        </xdr:cNvSpPr>
      </xdr:nvSpPr>
      <xdr:spPr bwMode="auto">
        <a:xfrm>
          <a:off x="4267200" y="20697825"/>
          <a:ext cx="1428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123825</xdr:colOff>
      <xdr:row>30</xdr:row>
      <xdr:rowOff>190500</xdr:rowOff>
    </xdr:from>
    <xdr:to>
      <xdr:col>4</xdr:col>
      <xdr:colOff>304800</xdr:colOff>
      <xdr:row>31</xdr:row>
      <xdr:rowOff>190500</xdr:rowOff>
    </xdr:to>
    <xdr:sp macro="" textlink="">
      <xdr:nvSpPr>
        <xdr:cNvPr id="269" name="CustomShape 1">
          <a:extLst>
            <a:ext uri="{FF2B5EF4-FFF2-40B4-BE49-F238E27FC236}">
              <a16:creationId xmlns:a16="http://schemas.microsoft.com/office/drawing/2014/main" id="{00000000-0008-0000-0300-00000D010000}"/>
            </a:ext>
          </a:extLst>
        </xdr:cNvPr>
        <xdr:cNvSpPr>
          <a:spLocks noChangeArrowheads="1"/>
        </xdr:cNvSpPr>
      </xdr:nvSpPr>
      <xdr:spPr bwMode="auto">
        <a:xfrm>
          <a:off x="4714875" y="20697825"/>
          <a:ext cx="1809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161925</xdr:colOff>
      <xdr:row>30</xdr:row>
      <xdr:rowOff>190500</xdr:rowOff>
    </xdr:from>
    <xdr:to>
      <xdr:col>3</xdr:col>
      <xdr:colOff>304800</xdr:colOff>
      <xdr:row>31</xdr:row>
      <xdr:rowOff>190500</xdr:rowOff>
    </xdr:to>
    <xdr:sp macro="" textlink="">
      <xdr:nvSpPr>
        <xdr:cNvPr id="270" name="CustomShape 1">
          <a:extLst>
            <a:ext uri="{FF2B5EF4-FFF2-40B4-BE49-F238E27FC236}">
              <a16:creationId xmlns:a16="http://schemas.microsoft.com/office/drawing/2014/main" id="{00000000-0008-0000-0300-00000E010000}"/>
            </a:ext>
          </a:extLst>
        </xdr:cNvPr>
        <xdr:cNvSpPr>
          <a:spLocks noChangeArrowheads="1"/>
        </xdr:cNvSpPr>
      </xdr:nvSpPr>
      <xdr:spPr bwMode="auto">
        <a:xfrm>
          <a:off x="4267200" y="20697825"/>
          <a:ext cx="1428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123825</xdr:colOff>
      <xdr:row>30</xdr:row>
      <xdr:rowOff>190500</xdr:rowOff>
    </xdr:from>
    <xdr:to>
      <xdr:col>4</xdr:col>
      <xdr:colOff>304800</xdr:colOff>
      <xdr:row>31</xdr:row>
      <xdr:rowOff>190500</xdr:rowOff>
    </xdr:to>
    <xdr:sp macro="" textlink="">
      <xdr:nvSpPr>
        <xdr:cNvPr id="271" name="CustomShape 1">
          <a:extLst>
            <a:ext uri="{FF2B5EF4-FFF2-40B4-BE49-F238E27FC236}">
              <a16:creationId xmlns:a16="http://schemas.microsoft.com/office/drawing/2014/main" id="{00000000-0008-0000-0300-00000F010000}"/>
            </a:ext>
          </a:extLst>
        </xdr:cNvPr>
        <xdr:cNvSpPr>
          <a:spLocks noChangeArrowheads="1"/>
        </xdr:cNvSpPr>
      </xdr:nvSpPr>
      <xdr:spPr bwMode="auto">
        <a:xfrm>
          <a:off x="4714875" y="20697825"/>
          <a:ext cx="1809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161925</xdr:colOff>
      <xdr:row>30</xdr:row>
      <xdr:rowOff>190500</xdr:rowOff>
    </xdr:from>
    <xdr:to>
      <xdr:col>3</xdr:col>
      <xdr:colOff>304800</xdr:colOff>
      <xdr:row>31</xdr:row>
      <xdr:rowOff>190500</xdr:rowOff>
    </xdr:to>
    <xdr:sp macro="" textlink="">
      <xdr:nvSpPr>
        <xdr:cNvPr id="272" name="CustomShape 1">
          <a:extLst>
            <a:ext uri="{FF2B5EF4-FFF2-40B4-BE49-F238E27FC236}">
              <a16:creationId xmlns:a16="http://schemas.microsoft.com/office/drawing/2014/main" id="{00000000-0008-0000-0300-000010010000}"/>
            </a:ext>
          </a:extLst>
        </xdr:cNvPr>
        <xdr:cNvSpPr>
          <a:spLocks noChangeArrowheads="1"/>
        </xdr:cNvSpPr>
      </xdr:nvSpPr>
      <xdr:spPr bwMode="auto">
        <a:xfrm>
          <a:off x="4267200" y="20697825"/>
          <a:ext cx="1428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123825</xdr:colOff>
      <xdr:row>30</xdr:row>
      <xdr:rowOff>190500</xdr:rowOff>
    </xdr:from>
    <xdr:to>
      <xdr:col>4</xdr:col>
      <xdr:colOff>304800</xdr:colOff>
      <xdr:row>31</xdr:row>
      <xdr:rowOff>190500</xdr:rowOff>
    </xdr:to>
    <xdr:sp macro="" textlink="">
      <xdr:nvSpPr>
        <xdr:cNvPr id="273" name="CustomShape 1">
          <a:extLst>
            <a:ext uri="{FF2B5EF4-FFF2-40B4-BE49-F238E27FC236}">
              <a16:creationId xmlns:a16="http://schemas.microsoft.com/office/drawing/2014/main" id="{00000000-0008-0000-0300-000011010000}"/>
            </a:ext>
          </a:extLst>
        </xdr:cNvPr>
        <xdr:cNvSpPr>
          <a:spLocks noChangeArrowheads="1"/>
        </xdr:cNvSpPr>
      </xdr:nvSpPr>
      <xdr:spPr bwMode="auto">
        <a:xfrm>
          <a:off x="4714875" y="20697825"/>
          <a:ext cx="1809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161925</xdr:colOff>
      <xdr:row>30</xdr:row>
      <xdr:rowOff>190500</xdr:rowOff>
    </xdr:from>
    <xdr:to>
      <xdr:col>3</xdr:col>
      <xdr:colOff>304800</xdr:colOff>
      <xdr:row>31</xdr:row>
      <xdr:rowOff>190500</xdr:rowOff>
    </xdr:to>
    <xdr:sp macro="" textlink="">
      <xdr:nvSpPr>
        <xdr:cNvPr id="274" name="CustomShape 1">
          <a:extLst>
            <a:ext uri="{FF2B5EF4-FFF2-40B4-BE49-F238E27FC236}">
              <a16:creationId xmlns:a16="http://schemas.microsoft.com/office/drawing/2014/main" id="{00000000-0008-0000-0300-000012010000}"/>
            </a:ext>
          </a:extLst>
        </xdr:cNvPr>
        <xdr:cNvSpPr>
          <a:spLocks noChangeArrowheads="1"/>
        </xdr:cNvSpPr>
      </xdr:nvSpPr>
      <xdr:spPr bwMode="auto">
        <a:xfrm>
          <a:off x="4267200" y="20697825"/>
          <a:ext cx="1428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123825</xdr:colOff>
      <xdr:row>30</xdr:row>
      <xdr:rowOff>190500</xdr:rowOff>
    </xdr:from>
    <xdr:to>
      <xdr:col>4</xdr:col>
      <xdr:colOff>304800</xdr:colOff>
      <xdr:row>31</xdr:row>
      <xdr:rowOff>190500</xdr:rowOff>
    </xdr:to>
    <xdr:sp macro="" textlink="">
      <xdr:nvSpPr>
        <xdr:cNvPr id="275" name="CustomShape 1">
          <a:extLst>
            <a:ext uri="{FF2B5EF4-FFF2-40B4-BE49-F238E27FC236}">
              <a16:creationId xmlns:a16="http://schemas.microsoft.com/office/drawing/2014/main" id="{00000000-0008-0000-0300-000013010000}"/>
            </a:ext>
          </a:extLst>
        </xdr:cNvPr>
        <xdr:cNvSpPr>
          <a:spLocks noChangeArrowheads="1"/>
        </xdr:cNvSpPr>
      </xdr:nvSpPr>
      <xdr:spPr bwMode="auto">
        <a:xfrm>
          <a:off x="4714875" y="20697825"/>
          <a:ext cx="1809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161925</xdr:colOff>
      <xdr:row>30</xdr:row>
      <xdr:rowOff>190500</xdr:rowOff>
    </xdr:from>
    <xdr:to>
      <xdr:col>3</xdr:col>
      <xdr:colOff>304800</xdr:colOff>
      <xdr:row>31</xdr:row>
      <xdr:rowOff>190500</xdr:rowOff>
    </xdr:to>
    <xdr:sp macro="" textlink="">
      <xdr:nvSpPr>
        <xdr:cNvPr id="276" name="CustomShape 1">
          <a:extLst>
            <a:ext uri="{FF2B5EF4-FFF2-40B4-BE49-F238E27FC236}">
              <a16:creationId xmlns:a16="http://schemas.microsoft.com/office/drawing/2014/main" id="{00000000-0008-0000-0300-000014010000}"/>
            </a:ext>
          </a:extLst>
        </xdr:cNvPr>
        <xdr:cNvSpPr>
          <a:spLocks noChangeArrowheads="1"/>
        </xdr:cNvSpPr>
      </xdr:nvSpPr>
      <xdr:spPr bwMode="auto">
        <a:xfrm>
          <a:off x="4267200" y="20697825"/>
          <a:ext cx="1428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123825</xdr:colOff>
      <xdr:row>30</xdr:row>
      <xdr:rowOff>190500</xdr:rowOff>
    </xdr:from>
    <xdr:to>
      <xdr:col>4</xdr:col>
      <xdr:colOff>304800</xdr:colOff>
      <xdr:row>31</xdr:row>
      <xdr:rowOff>190500</xdr:rowOff>
    </xdr:to>
    <xdr:sp macro="" textlink="">
      <xdr:nvSpPr>
        <xdr:cNvPr id="277" name="CustomShape 1">
          <a:extLst>
            <a:ext uri="{FF2B5EF4-FFF2-40B4-BE49-F238E27FC236}">
              <a16:creationId xmlns:a16="http://schemas.microsoft.com/office/drawing/2014/main" id="{00000000-0008-0000-0300-000015010000}"/>
            </a:ext>
          </a:extLst>
        </xdr:cNvPr>
        <xdr:cNvSpPr>
          <a:spLocks noChangeArrowheads="1"/>
        </xdr:cNvSpPr>
      </xdr:nvSpPr>
      <xdr:spPr bwMode="auto">
        <a:xfrm>
          <a:off x="4714875" y="20697825"/>
          <a:ext cx="1809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161925</xdr:colOff>
      <xdr:row>30</xdr:row>
      <xdr:rowOff>190500</xdr:rowOff>
    </xdr:from>
    <xdr:to>
      <xdr:col>3</xdr:col>
      <xdr:colOff>304800</xdr:colOff>
      <xdr:row>31</xdr:row>
      <xdr:rowOff>190500</xdr:rowOff>
    </xdr:to>
    <xdr:sp macro="" textlink="">
      <xdr:nvSpPr>
        <xdr:cNvPr id="278" name="CustomShape 1">
          <a:extLst>
            <a:ext uri="{FF2B5EF4-FFF2-40B4-BE49-F238E27FC236}">
              <a16:creationId xmlns:a16="http://schemas.microsoft.com/office/drawing/2014/main" id="{00000000-0008-0000-0300-000016010000}"/>
            </a:ext>
          </a:extLst>
        </xdr:cNvPr>
        <xdr:cNvSpPr>
          <a:spLocks noChangeArrowheads="1"/>
        </xdr:cNvSpPr>
      </xdr:nvSpPr>
      <xdr:spPr bwMode="auto">
        <a:xfrm>
          <a:off x="4267200" y="20697825"/>
          <a:ext cx="1428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123825</xdr:colOff>
      <xdr:row>30</xdr:row>
      <xdr:rowOff>190500</xdr:rowOff>
    </xdr:from>
    <xdr:to>
      <xdr:col>4</xdr:col>
      <xdr:colOff>304800</xdr:colOff>
      <xdr:row>31</xdr:row>
      <xdr:rowOff>190500</xdr:rowOff>
    </xdr:to>
    <xdr:sp macro="" textlink="">
      <xdr:nvSpPr>
        <xdr:cNvPr id="279" name="CustomShape 1">
          <a:extLst>
            <a:ext uri="{FF2B5EF4-FFF2-40B4-BE49-F238E27FC236}">
              <a16:creationId xmlns:a16="http://schemas.microsoft.com/office/drawing/2014/main" id="{00000000-0008-0000-0300-000017010000}"/>
            </a:ext>
          </a:extLst>
        </xdr:cNvPr>
        <xdr:cNvSpPr>
          <a:spLocks noChangeArrowheads="1"/>
        </xdr:cNvSpPr>
      </xdr:nvSpPr>
      <xdr:spPr bwMode="auto">
        <a:xfrm>
          <a:off x="4714875" y="20697825"/>
          <a:ext cx="1809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161925</xdr:colOff>
      <xdr:row>30</xdr:row>
      <xdr:rowOff>190500</xdr:rowOff>
    </xdr:from>
    <xdr:to>
      <xdr:col>3</xdr:col>
      <xdr:colOff>304800</xdr:colOff>
      <xdr:row>31</xdr:row>
      <xdr:rowOff>190500</xdr:rowOff>
    </xdr:to>
    <xdr:sp macro="" textlink="">
      <xdr:nvSpPr>
        <xdr:cNvPr id="280" name="CustomShape 1">
          <a:extLst>
            <a:ext uri="{FF2B5EF4-FFF2-40B4-BE49-F238E27FC236}">
              <a16:creationId xmlns:a16="http://schemas.microsoft.com/office/drawing/2014/main" id="{00000000-0008-0000-0300-000018010000}"/>
            </a:ext>
          </a:extLst>
        </xdr:cNvPr>
        <xdr:cNvSpPr>
          <a:spLocks noChangeArrowheads="1"/>
        </xdr:cNvSpPr>
      </xdr:nvSpPr>
      <xdr:spPr bwMode="auto">
        <a:xfrm>
          <a:off x="4267200" y="20697825"/>
          <a:ext cx="1428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123825</xdr:colOff>
      <xdr:row>30</xdr:row>
      <xdr:rowOff>190500</xdr:rowOff>
    </xdr:from>
    <xdr:to>
      <xdr:col>4</xdr:col>
      <xdr:colOff>304800</xdr:colOff>
      <xdr:row>31</xdr:row>
      <xdr:rowOff>190500</xdr:rowOff>
    </xdr:to>
    <xdr:sp macro="" textlink="">
      <xdr:nvSpPr>
        <xdr:cNvPr id="281" name="CustomShape 1">
          <a:extLst>
            <a:ext uri="{FF2B5EF4-FFF2-40B4-BE49-F238E27FC236}">
              <a16:creationId xmlns:a16="http://schemas.microsoft.com/office/drawing/2014/main" id="{00000000-0008-0000-0300-000019010000}"/>
            </a:ext>
          </a:extLst>
        </xdr:cNvPr>
        <xdr:cNvSpPr>
          <a:spLocks noChangeArrowheads="1"/>
        </xdr:cNvSpPr>
      </xdr:nvSpPr>
      <xdr:spPr bwMode="auto">
        <a:xfrm>
          <a:off x="4714875" y="20697825"/>
          <a:ext cx="1809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161925</xdr:colOff>
      <xdr:row>30</xdr:row>
      <xdr:rowOff>190500</xdr:rowOff>
    </xdr:from>
    <xdr:to>
      <xdr:col>3</xdr:col>
      <xdr:colOff>304800</xdr:colOff>
      <xdr:row>31</xdr:row>
      <xdr:rowOff>190500</xdr:rowOff>
    </xdr:to>
    <xdr:sp macro="" textlink="">
      <xdr:nvSpPr>
        <xdr:cNvPr id="282" name="CustomShape 1">
          <a:extLst>
            <a:ext uri="{FF2B5EF4-FFF2-40B4-BE49-F238E27FC236}">
              <a16:creationId xmlns:a16="http://schemas.microsoft.com/office/drawing/2014/main" id="{00000000-0008-0000-0300-00001A010000}"/>
            </a:ext>
          </a:extLst>
        </xdr:cNvPr>
        <xdr:cNvSpPr>
          <a:spLocks noChangeArrowheads="1"/>
        </xdr:cNvSpPr>
      </xdr:nvSpPr>
      <xdr:spPr bwMode="auto">
        <a:xfrm>
          <a:off x="4267200" y="20697825"/>
          <a:ext cx="1428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123825</xdr:colOff>
      <xdr:row>30</xdr:row>
      <xdr:rowOff>190500</xdr:rowOff>
    </xdr:from>
    <xdr:to>
      <xdr:col>4</xdr:col>
      <xdr:colOff>304800</xdr:colOff>
      <xdr:row>31</xdr:row>
      <xdr:rowOff>190500</xdr:rowOff>
    </xdr:to>
    <xdr:sp macro="" textlink="">
      <xdr:nvSpPr>
        <xdr:cNvPr id="283" name="CustomShape 1">
          <a:extLst>
            <a:ext uri="{FF2B5EF4-FFF2-40B4-BE49-F238E27FC236}">
              <a16:creationId xmlns:a16="http://schemas.microsoft.com/office/drawing/2014/main" id="{00000000-0008-0000-0300-00001B010000}"/>
            </a:ext>
          </a:extLst>
        </xdr:cNvPr>
        <xdr:cNvSpPr>
          <a:spLocks noChangeArrowheads="1"/>
        </xdr:cNvSpPr>
      </xdr:nvSpPr>
      <xdr:spPr bwMode="auto">
        <a:xfrm>
          <a:off x="4714875" y="20697825"/>
          <a:ext cx="1809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161925</xdr:colOff>
      <xdr:row>30</xdr:row>
      <xdr:rowOff>190500</xdr:rowOff>
    </xdr:from>
    <xdr:to>
      <xdr:col>3</xdr:col>
      <xdr:colOff>304800</xdr:colOff>
      <xdr:row>31</xdr:row>
      <xdr:rowOff>190500</xdr:rowOff>
    </xdr:to>
    <xdr:sp macro="" textlink="">
      <xdr:nvSpPr>
        <xdr:cNvPr id="284" name="CustomShape 1">
          <a:extLst>
            <a:ext uri="{FF2B5EF4-FFF2-40B4-BE49-F238E27FC236}">
              <a16:creationId xmlns:a16="http://schemas.microsoft.com/office/drawing/2014/main" id="{00000000-0008-0000-0300-00001C010000}"/>
            </a:ext>
          </a:extLst>
        </xdr:cNvPr>
        <xdr:cNvSpPr>
          <a:spLocks noChangeArrowheads="1"/>
        </xdr:cNvSpPr>
      </xdr:nvSpPr>
      <xdr:spPr bwMode="auto">
        <a:xfrm>
          <a:off x="4267200" y="20697825"/>
          <a:ext cx="1428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123825</xdr:colOff>
      <xdr:row>30</xdr:row>
      <xdr:rowOff>190500</xdr:rowOff>
    </xdr:from>
    <xdr:to>
      <xdr:col>4</xdr:col>
      <xdr:colOff>304800</xdr:colOff>
      <xdr:row>31</xdr:row>
      <xdr:rowOff>190500</xdr:rowOff>
    </xdr:to>
    <xdr:sp macro="" textlink="">
      <xdr:nvSpPr>
        <xdr:cNvPr id="285" name="CustomShape 1">
          <a:extLst>
            <a:ext uri="{FF2B5EF4-FFF2-40B4-BE49-F238E27FC236}">
              <a16:creationId xmlns:a16="http://schemas.microsoft.com/office/drawing/2014/main" id="{00000000-0008-0000-0300-00001D010000}"/>
            </a:ext>
          </a:extLst>
        </xdr:cNvPr>
        <xdr:cNvSpPr>
          <a:spLocks noChangeArrowheads="1"/>
        </xdr:cNvSpPr>
      </xdr:nvSpPr>
      <xdr:spPr bwMode="auto">
        <a:xfrm>
          <a:off x="4714875" y="20697825"/>
          <a:ext cx="1809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161925</xdr:colOff>
      <xdr:row>30</xdr:row>
      <xdr:rowOff>190500</xdr:rowOff>
    </xdr:from>
    <xdr:to>
      <xdr:col>3</xdr:col>
      <xdr:colOff>304800</xdr:colOff>
      <xdr:row>31</xdr:row>
      <xdr:rowOff>190500</xdr:rowOff>
    </xdr:to>
    <xdr:sp macro="" textlink="">
      <xdr:nvSpPr>
        <xdr:cNvPr id="286" name="CustomShape 1">
          <a:extLst>
            <a:ext uri="{FF2B5EF4-FFF2-40B4-BE49-F238E27FC236}">
              <a16:creationId xmlns:a16="http://schemas.microsoft.com/office/drawing/2014/main" id="{00000000-0008-0000-0300-00001E010000}"/>
            </a:ext>
          </a:extLst>
        </xdr:cNvPr>
        <xdr:cNvSpPr>
          <a:spLocks noChangeArrowheads="1"/>
        </xdr:cNvSpPr>
      </xdr:nvSpPr>
      <xdr:spPr bwMode="auto">
        <a:xfrm>
          <a:off x="4267200" y="20697825"/>
          <a:ext cx="1428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123825</xdr:colOff>
      <xdr:row>30</xdr:row>
      <xdr:rowOff>190500</xdr:rowOff>
    </xdr:from>
    <xdr:to>
      <xdr:col>4</xdr:col>
      <xdr:colOff>304800</xdr:colOff>
      <xdr:row>31</xdr:row>
      <xdr:rowOff>190500</xdr:rowOff>
    </xdr:to>
    <xdr:sp macro="" textlink="">
      <xdr:nvSpPr>
        <xdr:cNvPr id="287" name="CustomShape 1">
          <a:extLst>
            <a:ext uri="{FF2B5EF4-FFF2-40B4-BE49-F238E27FC236}">
              <a16:creationId xmlns:a16="http://schemas.microsoft.com/office/drawing/2014/main" id="{00000000-0008-0000-0300-00001F010000}"/>
            </a:ext>
          </a:extLst>
        </xdr:cNvPr>
        <xdr:cNvSpPr>
          <a:spLocks noChangeArrowheads="1"/>
        </xdr:cNvSpPr>
      </xdr:nvSpPr>
      <xdr:spPr bwMode="auto">
        <a:xfrm>
          <a:off x="4714875" y="20697825"/>
          <a:ext cx="1809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161925</xdr:colOff>
      <xdr:row>30</xdr:row>
      <xdr:rowOff>190500</xdr:rowOff>
    </xdr:from>
    <xdr:to>
      <xdr:col>3</xdr:col>
      <xdr:colOff>304800</xdr:colOff>
      <xdr:row>31</xdr:row>
      <xdr:rowOff>190500</xdr:rowOff>
    </xdr:to>
    <xdr:sp macro="" textlink="">
      <xdr:nvSpPr>
        <xdr:cNvPr id="288" name="CustomShape 1">
          <a:extLst>
            <a:ext uri="{FF2B5EF4-FFF2-40B4-BE49-F238E27FC236}">
              <a16:creationId xmlns:a16="http://schemas.microsoft.com/office/drawing/2014/main" id="{00000000-0008-0000-0300-000020010000}"/>
            </a:ext>
          </a:extLst>
        </xdr:cNvPr>
        <xdr:cNvSpPr>
          <a:spLocks noChangeArrowheads="1"/>
        </xdr:cNvSpPr>
      </xdr:nvSpPr>
      <xdr:spPr bwMode="auto">
        <a:xfrm>
          <a:off x="4267200" y="20697825"/>
          <a:ext cx="1428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123825</xdr:colOff>
      <xdr:row>30</xdr:row>
      <xdr:rowOff>190500</xdr:rowOff>
    </xdr:from>
    <xdr:to>
      <xdr:col>4</xdr:col>
      <xdr:colOff>304800</xdr:colOff>
      <xdr:row>31</xdr:row>
      <xdr:rowOff>190500</xdr:rowOff>
    </xdr:to>
    <xdr:sp macro="" textlink="">
      <xdr:nvSpPr>
        <xdr:cNvPr id="289" name="CustomShape 1">
          <a:extLst>
            <a:ext uri="{FF2B5EF4-FFF2-40B4-BE49-F238E27FC236}">
              <a16:creationId xmlns:a16="http://schemas.microsoft.com/office/drawing/2014/main" id="{00000000-0008-0000-0300-000021010000}"/>
            </a:ext>
          </a:extLst>
        </xdr:cNvPr>
        <xdr:cNvSpPr>
          <a:spLocks noChangeArrowheads="1"/>
        </xdr:cNvSpPr>
      </xdr:nvSpPr>
      <xdr:spPr bwMode="auto">
        <a:xfrm>
          <a:off x="4714875" y="20697825"/>
          <a:ext cx="1809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161925</xdr:colOff>
      <xdr:row>30</xdr:row>
      <xdr:rowOff>190500</xdr:rowOff>
    </xdr:from>
    <xdr:to>
      <xdr:col>3</xdr:col>
      <xdr:colOff>304800</xdr:colOff>
      <xdr:row>31</xdr:row>
      <xdr:rowOff>190500</xdr:rowOff>
    </xdr:to>
    <xdr:sp macro="" textlink="">
      <xdr:nvSpPr>
        <xdr:cNvPr id="290" name="CustomShape 1">
          <a:extLst>
            <a:ext uri="{FF2B5EF4-FFF2-40B4-BE49-F238E27FC236}">
              <a16:creationId xmlns:a16="http://schemas.microsoft.com/office/drawing/2014/main" id="{00000000-0008-0000-0300-000022010000}"/>
            </a:ext>
          </a:extLst>
        </xdr:cNvPr>
        <xdr:cNvSpPr>
          <a:spLocks noChangeArrowheads="1"/>
        </xdr:cNvSpPr>
      </xdr:nvSpPr>
      <xdr:spPr bwMode="auto">
        <a:xfrm>
          <a:off x="4267200" y="20697825"/>
          <a:ext cx="1428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123825</xdr:colOff>
      <xdr:row>30</xdr:row>
      <xdr:rowOff>190500</xdr:rowOff>
    </xdr:from>
    <xdr:to>
      <xdr:col>4</xdr:col>
      <xdr:colOff>304800</xdr:colOff>
      <xdr:row>31</xdr:row>
      <xdr:rowOff>190500</xdr:rowOff>
    </xdr:to>
    <xdr:sp macro="" textlink="">
      <xdr:nvSpPr>
        <xdr:cNvPr id="291" name="CustomShape 1">
          <a:extLst>
            <a:ext uri="{FF2B5EF4-FFF2-40B4-BE49-F238E27FC236}">
              <a16:creationId xmlns:a16="http://schemas.microsoft.com/office/drawing/2014/main" id="{00000000-0008-0000-0300-000023010000}"/>
            </a:ext>
          </a:extLst>
        </xdr:cNvPr>
        <xdr:cNvSpPr>
          <a:spLocks noChangeArrowheads="1"/>
        </xdr:cNvSpPr>
      </xdr:nvSpPr>
      <xdr:spPr bwMode="auto">
        <a:xfrm>
          <a:off x="4714875" y="20697825"/>
          <a:ext cx="1809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161925</xdr:colOff>
      <xdr:row>30</xdr:row>
      <xdr:rowOff>190500</xdr:rowOff>
    </xdr:from>
    <xdr:to>
      <xdr:col>3</xdr:col>
      <xdr:colOff>304800</xdr:colOff>
      <xdr:row>31</xdr:row>
      <xdr:rowOff>190500</xdr:rowOff>
    </xdr:to>
    <xdr:sp macro="" textlink="">
      <xdr:nvSpPr>
        <xdr:cNvPr id="292" name="CustomShape 1">
          <a:extLst>
            <a:ext uri="{FF2B5EF4-FFF2-40B4-BE49-F238E27FC236}">
              <a16:creationId xmlns:a16="http://schemas.microsoft.com/office/drawing/2014/main" id="{00000000-0008-0000-0300-000024010000}"/>
            </a:ext>
          </a:extLst>
        </xdr:cNvPr>
        <xdr:cNvSpPr>
          <a:spLocks noChangeArrowheads="1"/>
        </xdr:cNvSpPr>
      </xdr:nvSpPr>
      <xdr:spPr bwMode="auto">
        <a:xfrm>
          <a:off x="4267200" y="20697825"/>
          <a:ext cx="1428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123825</xdr:colOff>
      <xdr:row>30</xdr:row>
      <xdr:rowOff>190500</xdr:rowOff>
    </xdr:from>
    <xdr:to>
      <xdr:col>4</xdr:col>
      <xdr:colOff>304800</xdr:colOff>
      <xdr:row>31</xdr:row>
      <xdr:rowOff>190500</xdr:rowOff>
    </xdr:to>
    <xdr:sp macro="" textlink="">
      <xdr:nvSpPr>
        <xdr:cNvPr id="293" name="CustomShape 1">
          <a:extLst>
            <a:ext uri="{FF2B5EF4-FFF2-40B4-BE49-F238E27FC236}">
              <a16:creationId xmlns:a16="http://schemas.microsoft.com/office/drawing/2014/main" id="{00000000-0008-0000-0300-000025010000}"/>
            </a:ext>
          </a:extLst>
        </xdr:cNvPr>
        <xdr:cNvSpPr>
          <a:spLocks noChangeArrowheads="1"/>
        </xdr:cNvSpPr>
      </xdr:nvSpPr>
      <xdr:spPr bwMode="auto">
        <a:xfrm>
          <a:off x="4714875" y="20697825"/>
          <a:ext cx="1809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161925</xdr:colOff>
      <xdr:row>30</xdr:row>
      <xdr:rowOff>190500</xdr:rowOff>
    </xdr:from>
    <xdr:to>
      <xdr:col>3</xdr:col>
      <xdr:colOff>304800</xdr:colOff>
      <xdr:row>31</xdr:row>
      <xdr:rowOff>190500</xdr:rowOff>
    </xdr:to>
    <xdr:sp macro="" textlink="">
      <xdr:nvSpPr>
        <xdr:cNvPr id="294" name="CustomShape 1">
          <a:extLst>
            <a:ext uri="{FF2B5EF4-FFF2-40B4-BE49-F238E27FC236}">
              <a16:creationId xmlns:a16="http://schemas.microsoft.com/office/drawing/2014/main" id="{00000000-0008-0000-0300-000026010000}"/>
            </a:ext>
          </a:extLst>
        </xdr:cNvPr>
        <xdr:cNvSpPr>
          <a:spLocks noChangeArrowheads="1"/>
        </xdr:cNvSpPr>
      </xdr:nvSpPr>
      <xdr:spPr bwMode="auto">
        <a:xfrm>
          <a:off x="4267200" y="20697825"/>
          <a:ext cx="1428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123825</xdr:colOff>
      <xdr:row>30</xdr:row>
      <xdr:rowOff>190500</xdr:rowOff>
    </xdr:from>
    <xdr:to>
      <xdr:col>4</xdr:col>
      <xdr:colOff>304800</xdr:colOff>
      <xdr:row>31</xdr:row>
      <xdr:rowOff>190500</xdr:rowOff>
    </xdr:to>
    <xdr:sp macro="" textlink="">
      <xdr:nvSpPr>
        <xdr:cNvPr id="295" name="CustomShape 1">
          <a:extLst>
            <a:ext uri="{FF2B5EF4-FFF2-40B4-BE49-F238E27FC236}">
              <a16:creationId xmlns:a16="http://schemas.microsoft.com/office/drawing/2014/main" id="{00000000-0008-0000-0300-000027010000}"/>
            </a:ext>
          </a:extLst>
        </xdr:cNvPr>
        <xdr:cNvSpPr>
          <a:spLocks noChangeArrowheads="1"/>
        </xdr:cNvSpPr>
      </xdr:nvSpPr>
      <xdr:spPr bwMode="auto">
        <a:xfrm>
          <a:off x="4714875" y="20697825"/>
          <a:ext cx="1809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161925</xdr:colOff>
      <xdr:row>30</xdr:row>
      <xdr:rowOff>190500</xdr:rowOff>
    </xdr:from>
    <xdr:to>
      <xdr:col>3</xdr:col>
      <xdr:colOff>304800</xdr:colOff>
      <xdr:row>31</xdr:row>
      <xdr:rowOff>190500</xdr:rowOff>
    </xdr:to>
    <xdr:sp macro="" textlink="">
      <xdr:nvSpPr>
        <xdr:cNvPr id="296" name="CustomShape 1">
          <a:extLst>
            <a:ext uri="{FF2B5EF4-FFF2-40B4-BE49-F238E27FC236}">
              <a16:creationId xmlns:a16="http://schemas.microsoft.com/office/drawing/2014/main" id="{00000000-0008-0000-0300-000028010000}"/>
            </a:ext>
          </a:extLst>
        </xdr:cNvPr>
        <xdr:cNvSpPr>
          <a:spLocks noChangeArrowheads="1"/>
        </xdr:cNvSpPr>
      </xdr:nvSpPr>
      <xdr:spPr bwMode="auto">
        <a:xfrm>
          <a:off x="4267200" y="20697825"/>
          <a:ext cx="1428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123825</xdr:colOff>
      <xdr:row>30</xdr:row>
      <xdr:rowOff>190500</xdr:rowOff>
    </xdr:from>
    <xdr:to>
      <xdr:col>4</xdr:col>
      <xdr:colOff>304800</xdr:colOff>
      <xdr:row>31</xdr:row>
      <xdr:rowOff>190500</xdr:rowOff>
    </xdr:to>
    <xdr:sp macro="" textlink="">
      <xdr:nvSpPr>
        <xdr:cNvPr id="297" name="CustomShape 1">
          <a:extLst>
            <a:ext uri="{FF2B5EF4-FFF2-40B4-BE49-F238E27FC236}">
              <a16:creationId xmlns:a16="http://schemas.microsoft.com/office/drawing/2014/main" id="{00000000-0008-0000-0300-000029010000}"/>
            </a:ext>
          </a:extLst>
        </xdr:cNvPr>
        <xdr:cNvSpPr>
          <a:spLocks noChangeArrowheads="1"/>
        </xdr:cNvSpPr>
      </xdr:nvSpPr>
      <xdr:spPr bwMode="auto">
        <a:xfrm>
          <a:off x="4714875" y="20697825"/>
          <a:ext cx="1809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161925</xdr:colOff>
      <xdr:row>30</xdr:row>
      <xdr:rowOff>190500</xdr:rowOff>
    </xdr:from>
    <xdr:to>
      <xdr:col>3</xdr:col>
      <xdr:colOff>304800</xdr:colOff>
      <xdr:row>31</xdr:row>
      <xdr:rowOff>190500</xdr:rowOff>
    </xdr:to>
    <xdr:sp macro="" textlink="">
      <xdr:nvSpPr>
        <xdr:cNvPr id="298" name="CustomShape 1">
          <a:extLst>
            <a:ext uri="{FF2B5EF4-FFF2-40B4-BE49-F238E27FC236}">
              <a16:creationId xmlns:a16="http://schemas.microsoft.com/office/drawing/2014/main" id="{00000000-0008-0000-0300-00002A010000}"/>
            </a:ext>
          </a:extLst>
        </xdr:cNvPr>
        <xdr:cNvSpPr>
          <a:spLocks noChangeArrowheads="1"/>
        </xdr:cNvSpPr>
      </xdr:nvSpPr>
      <xdr:spPr bwMode="auto">
        <a:xfrm>
          <a:off x="4267200" y="20697825"/>
          <a:ext cx="1428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123825</xdr:colOff>
      <xdr:row>30</xdr:row>
      <xdr:rowOff>190500</xdr:rowOff>
    </xdr:from>
    <xdr:to>
      <xdr:col>4</xdr:col>
      <xdr:colOff>304800</xdr:colOff>
      <xdr:row>31</xdr:row>
      <xdr:rowOff>190500</xdr:rowOff>
    </xdr:to>
    <xdr:sp macro="" textlink="">
      <xdr:nvSpPr>
        <xdr:cNvPr id="299" name="CustomShape 1">
          <a:extLst>
            <a:ext uri="{FF2B5EF4-FFF2-40B4-BE49-F238E27FC236}">
              <a16:creationId xmlns:a16="http://schemas.microsoft.com/office/drawing/2014/main" id="{00000000-0008-0000-0300-00002B010000}"/>
            </a:ext>
          </a:extLst>
        </xdr:cNvPr>
        <xdr:cNvSpPr>
          <a:spLocks noChangeArrowheads="1"/>
        </xdr:cNvSpPr>
      </xdr:nvSpPr>
      <xdr:spPr bwMode="auto">
        <a:xfrm>
          <a:off x="4714875" y="20697825"/>
          <a:ext cx="1809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161925</xdr:colOff>
      <xdr:row>30</xdr:row>
      <xdr:rowOff>190500</xdr:rowOff>
    </xdr:from>
    <xdr:to>
      <xdr:col>3</xdr:col>
      <xdr:colOff>304800</xdr:colOff>
      <xdr:row>31</xdr:row>
      <xdr:rowOff>190500</xdr:rowOff>
    </xdr:to>
    <xdr:sp macro="" textlink="">
      <xdr:nvSpPr>
        <xdr:cNvPr id="300" name="CustomShape 1">
          <a:extLst>
            <a:ext uri="{FF2B5EF4-FFF2-40B4-BE49-F238E27FC236}">
              <a16:creationId xmlns:a16="http://schemas.microsoft.com/office/drawing/2014/main" id="{00000000-0008-0000-0300-00002C010000}"/>
            </a:ext>
          </a:extLst>
        </xdr:cNvPr>
        <xdr:cNvSpPr>
          <a:spLocks noChangeArrowheads="1"/>
        </xdr:cNvSpPr>
      </xdr:nvSpPr>
      <xdr:spPr bwMode="auto">
        <a:xfrm>
          <a:off x="4267200" y="20697825"/>
          <a:ext cx="1428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123825</xdr:colOff>
      <xdr:row>30</xdr:row>
      <xdr:rowOff>190500</xdr:rowOff>
    </xdr:from>
    <xdr:to>
      <xdr:col>4</xdr:col>
      <xdr:colOff>304800</xdr:colOff>
      <xdr:row>31</xdr:row>
      <xdr:rowOff>190500</xdr:rowOff>
    </xdr:to>
    <xdr:sp macro="" textlink="">
      <xdr:nvSpPr>
        <xdr:cNvPr id="301" name="CustomShape 1">
          <a:extLst>
            <a:ext uri="{FF2B5EF4-FFF2-40B4-BE49-F238E27FC236}">
              <a16:creationId xmlns:a16="http://schemas.microsoft.com/office/drawing/2014/main" id="{00000000-0008-0000-0300-00002D010000}"/>
            </a:ext>
          </a:extLst>
        </xdr:cNvPr>
        <xdr:cNvSpPr>
          <a:spLocks noChangeArrowheads="1"/>
        </xdr:cNvSpPr>
      </xdr:nvSpPr>
      <xdr:spPr bwMode="auto">
        <a:xfrm>
          <a:off x="4714875" y="20697825"/>
          <a:ext cx="1809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161925</xdr:colOff>
      <xdr:row>30</xdr:row>
      <xdr:rowOff>190500</xdr:rowOff>
    </xdr:from>
    <xdr:to>
      <xdr:col>3</xdr:col>
      <xdr:colOff>304800</xdr:colOff>
      <xdr:row>31</xdr:row>
      <xdr:rowOff>190500</xdr:rowOff>
    </xdr:to>
    <xdr:sp macro="" textlink="">
      <xdr:nvSpPr>
        <xdr:cNvPr id="302" name="CustomShape 1">
          <a:extLst>
            <a:ext uri="{FF2B5EF4-FFF2-40B4-BE49-F238E27FC236}">
              <a16:creationId xmlns:a16="http://schemas.microsoft.com/office/drawing/2014/main" id="{00000000-0008-0000-0300-00002E010000}"/>
            </a:ext>
          </a:extLst>
        </xdr:cNvPr>
        <xdr:cNvSpPr>
          <a:spLocks noChangeArrowheads="1"/>
        </xdr:cNvSpPr>
      </xdr:nvSpPr>
      <xdr:spPr bwMode="auto">
        <a:xfrm>
          <a:off x="4267200" y="20697825"/>
          <a:ext cx="1428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123825</xdr:colOff>
      <xdr:row>30</xdr:row>
      <xdr:rowOff>190500</xdr:rowOff>
    </xdr:from>
    <xdr:to>
      <xdr:col>4</xdr:col>
      <xdr:colOff>304800</xdr:colOff>
      <xdr:row>31</xdr:row>
      <xdr:rowOff>190500</xdr:rowOff>
    </xdr:to>
    <xdr:sp macro="" textlink="">
      <xdr:nvSpPr>
        <xdr:cNvPr id="303" name="CustomShape 1">
          <a:extLst>
            <a:ext uri="{FF2B5EF4-FFF2-40B4-BE49-F238E27FC236}">
              <a16:creationId xmlns:a16="http://schemas.microsoft.com/office/drawing/2014/main" id="{00000000-0008-0000-0300-00002F010000}"/>
            </a:ext>
          </a:extLst>
        </xdr:cNvPr>
        <xdr:cNvSpPr>
          <a:spLocks noChangeArrowheads="1"/>
        </xdr:cNvSpPr>
      </xdr:nvSpPr>
      <xdr:spPr bwMode="auto">
        <a:xfrm>
          <a:off x="4714875" y="20697825"/>
          <a:ext cx="1809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161925</xdr:colOff>
      <xdr:row>30</xdr:row>
      <xdr:rowOff>190500</xdr:rowOff>
    </xdr:from>
    <xdr:to>
      <xdr:col>3</xdr:col>
      <xdr:colOff>304800</xdr:colOff>
      <xdr:row>31</xdr:row>
      <xdr:rowOff>190500</xdr:rowOff>
    </xdr:to>
    <xdr:sp macro="" textlink="">
      <xdr:nvSpPr>
        <xdr:cNvPr id="304" name="CustomShape 1">
          <a:extLst>
            <a:ext uri="{FF2B5EF4-FFF2-40B4-BE49-F238E27FC236}">
              <a16:creationId xmlns:a16="http://schemas.microsoft.com/office/drawing/2014/main" id="{00000000-0008-0000-0300-000030010000}"/>
            </a:ext>
          </a:extLst>
        </xdr:cNvPr>
        <xdr:cNvSpPr>
          <a:spLocks noChangeArrowheads="1"/>
        </xdr:cNvSpPr>
      </xdr:nvSpPr>
      <xdr:spPr bwMode="auto">
        <a:xfrm>
          <a:off x="4267200" y="20697825"/>
          <a:ext cx="1428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123825</xdr:colOff>
      <xdr:row>30</xdr:row>
      <xdr:rowOff>190500</xdr:rowOff>
    </xdr:from>
    <xdr:to>
      <xdr:col>4</xdr:col>
      <xdr:colOff>304800</xdr:colOff>
      <xdr:row>31</xdr:row>
      <xdr:rowOff>190500</xdr:rowOff>
    </xdr:to>
    <xdr:sp macro="" textlink="">
      <xdr:nvSpPr>
        <xdr:cNvPr id="305" name="CustomShape 1">
          <a:extLst>
            <a:ext uri="{FF2B5EF4-FFF2-40B4-BE49-F238E27FC236}">
              <a16:creationId xmlns:a16="http://schemas.microsoft.com/office/drawing/2014/main" id="{00000000-0008-0000-0300-000031010000}"/>
            </a:ext>
          </a:extLst>
        </xdr:cNvPr>
        <xdr:cNvSpPr>
          <a:spLocks noChangeArrowheads="1"/>
        </xdr:cNvSpPr>
      </xdr:nvSpPr>
      <xdr:spPr bwMode="auto">
        <a:xfrm>
          <a:off x="4714875" y="20697825"/>
          <a:ext cx="1809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161925</xdr:colOff>
      <xdr:row>30</xdr:row>
      <xdr:rowOff>190500</xdr:rowOff>
    </xdr:from>
    <xdr:to>
      <xdr:col>3</xdr:col>
      <xdr:colOff>304800</xdr:colOff>
      <xdr:row>31</xdr:row>
      <xdr:rowOff>190500</xdr:rowOff>
    </xdr:to>
    <xdr:sp macro="" textlink="">
      <xdr:nvSpPr>
        <xdr:cNvPr id="306" name="CustomShape 1">
          <a:extLst>
            <a:ext uri="{FF2B5EF4-FFF2-40B4-BE49-F238E27FC236}">
              <a16:creationId xmlns:a16="http://schemas.microsoft.com/office/drawing/2014/main" id="{00000000-0008-0000-0300-000032010000}"/>
            </a:ext>
          </a:extLst>
        </xdr:cNvPr>
        <xdr:cNvSpPr>
          <a:spLocks noChangeArrowheads="1"/>
        </xdr:cNvSpPr>
      </xdr:nvSpPr>
      <xdr:spPr bwMode="auto">
        <a:xfrm>
          <a:off x="4267200" y="20697825"/>
          <a:ext cx="1428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123825</xdr:colOff>
      <xdr:row>30</xdr:row>
      <xdr:rowOff>190500</xdr:rowOff>
    </xdr:from>
    <xdr:to>
      <xdr:col>4</xdr:col>
      <xdr:colOff>304800</xdr:colOff>
      <xdr:row>31</xdr:row>
      <xdr:rowOff>190500</xdr:rowOff>
    </xdr:to>
    <xdr:sp macro="" textlink="">
      <xdr:nvSpPr>
        <xdr:cNvPr id="307" name="CustomShape 1">
          <a:extLst>
            <a:ext uri="{FF2B5EF4-FFF2-40B4-BE49-F238E27FC236}">
              <a16:creationId xmlns:a16="http://schemas.microsoft.com/office/drawing/2014/main" id="{00000000-0008-0000-0300-000033010000}"/>
            </a:ext>
          </a:extLst>
        </xdr:cNvPr>
        <xdr:cNvSpPr>
          <a:spLocks noChangeArrowheads="1"/>
        </xdr:cNvSpPr>
      </xdr:nvSpPr>
      <xdr:spPr bwMode="auto">
        <a:xfrm>
          <a:off x="4714875" y="20697825"/>
          <a:ext cx="1809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161925</xdr:colOff>
      <xdr:row>30</xdr:row>
      <xdr:rowOff>190500</xdr:rowOff>
    </xdr:from>
    <xdr:to>
      <xdr:col>3</xdr:col>
      <xdr:colOff>304800</xdr:colOff>
      <xdr:row>31</xdr:row>
      <xdr:rowOff>190500</xdr:rowOff>
    </xdr:to>
    <xdr:sp macro="" textlink="">
      <xdr:nvSpPr>
        <xdr:cNvPr id="308" name="CustomShape 1">
          <a:extLst>
            <a:ext uri="{FF2B5EF4-FFF2-40B4-BE49-F238E27FC236}">
              <a16:creationId xmlns:a16="http://schemas.microsoft.com/office/drawing/2014/main" id="{00000000-0008-0000-0300-000034010000}"/>
            </a:ext>
          </a:extLst>
        </xdr:cNvPr>
        <xdr:cNvSpPr>
          <a:spLocks noChangeArrowheads="1"/>
        </xdr:cNvSpPr>
      </xdr:nvSpPr>
      <xdr:spPr bwMode="auto">
        <a:xfrm>
          <a:off x="4267200" y="20697825"/>
          <a:ext cx="1428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123825</xdr:colOff>
      <xdr:row>30</xdr:row>
      <xdr:rowOff>190500</xdr:rowOff>
    </xdr:from>
    <xdr:to>
      <xdr:col>4</xdr:col>
      <xdr:colOff>304800</xdr:colOff>
      <xdr:row>31</xdr:row>
      <xdr:rowOff>190500</xdr:rowOff>
    </xdr:to>
    <xdr:sp macro="" textlink="">
      <xdr:nvSpPr>
        <xdr:cNvPr id="309" name="CustomShape 1">
          <a:extLst>
            <a:ext uri="{FF2B5EF4-FFF2-40B4-BE49-F238E27FC236}">
              <a16:creationId xmlns:a16="http://schemas.microsoft.com/office/drawing/2014/main" id="{00000000-0008-0000-0300-000035010000}"/>
            </a:ext>
          </a:extLst>
        </xdr:cNvPr>
        <xdr:cNvSpPr>
          <a:spLocks noChangeArrowheads="1"/>
        </xdr:cNvSpPr>
      </xdr:nvSpPr>
      <xdr:spPr bwMode="auto">
        <a:xfrm>
          <a:off x="4714875" y="20697825"/>
          <a:ext cx="1809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161925</xdr:colOff>
      <xdr:row>30</xdr:row>
      <xdr:rowOff>190500</xdr:rowOff>
    </xdr:from>
    <xdr:to>
      <xdr:col>3</xdr:col>
      <xdr:colOff>304800</xdr:colOff>
      <xdr:row>31</xdr:row>
      <xdr:rowOff>190500</xdr:rowOff>
    </xdr:to>
    <xdr:sp macro="" textlink="">
      <xdr:nvSpPr>
        <xdr:cNvPr id="310" name="CustomShape 1">
          <a:extLst>
            <a:ext uri="{FF2B5EF4-FFF2-40B4-BE49-F238E27FC236}">
              <a16:creationId xmlns:a16="http://schemas.microsoft.com/office/drawing/2014/main" id="{00000000-0008-0000-0300-000036010000}"/>
            </a:ext>
          </a:extLst>
        </xdr:cNvPr>
        <xdr:cNvSpPr>
          <a:spLocks noChangeArrowheads="1"/>
        </xdr:cNvSpPr>
      </xdr:nvSpPr>
      <xdr:spPr bwMode="auto">
        <a:xfrm>
          <a:off x="4267200" y="20697825"/>
          <a:ext cx="1428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123825</xdr:colOff>
      <xdr:row>30</xdr:row>
      <xdr:rowOff>190500</xdr:rowOff>
    </xdr:from>
    <xdr:to>
      <xdr:col>4</xdr:col>
      <xdr:colOff>304800</xdr:colOff>
      <xdr:row>31</xdr:row>
      <xdr:rowOff>190500</xdr:rowOff>
    </xdr:to>
    <xdr:sp macro="" textlink="">
      <xdr:nvSpPr>
        <xdr:cNvPr id="311" name="CustomShape 1">
          <a:extLst>
            <a:ext uri="{FF2B5EF4-FFF2-40B4-BE49-F238E27FC236}">
              <a16:creationId xmlns:a16="http://schemas.microsoft.com/office/drawing/2014/main" id="{00000000-0008-0000-0300-000037010000}"/>
            </a:ext>
          </a:extLst>
        </xdr:cNvPr>
        <xdr:cNvSpPr>
          <a:spLocks noChangeArrowheads="1"/>
        </xdr:cNvSpPr>
      </xdr:nvSpPr>
      <xdr:spPr bwMode="auto">
        <a:xfrm>
          <a:off x="4714875" y="20697825"/>
          <a:ext cx="1809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161925</xdr:colOff>
      <xdr:row>30</xdr:row>
      <xdr:rowOff>190500</xdr:rowOff>
    </xdr:from>
    <xdr:to>
      <xdr:col>3</xdr:col>
      <xdr:colOff>304800</xdr:colOff>
      <xdr:row>31</xdr:row>
      <xdr:rowOff>190500</xdr:rowOff>
    </xdr:to>
    <xdr:sp macro="" textlink="">
      <xdr:nvSpPr>
        <xdr:cNvPr id="312" name="CustomShape 1">
          <a:extLst>
            <a:ext uri="{FF2B5EF4-FFF2-40B4-BE49-F238E27FC236}">
              <a16:creationId xmlns:a16="http://schemas.microsoft.com/office/drawing/2014/main" id="{00000000-0008-0000-0300-000038010000}"/>
            </a:ext>
          </a:extLst>
        </xdr:cNvPr>
        <xdr:cNvSpPr>
          <a:spLocks noChangeArrowheads="1"/>
        </xdr:cNvSpPr>
      </xdr:nvSpPr>
      <xdr:spPr bwMode="auto">
        <a:xfrm>
          <a:off x="4267200" y="20697825"/>
          <a:ext cx="1428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123825</xdr:colOff>
      <xdr:row>30</xdr:row>
      <xdr:rowOff>190500</xdr:rowOff>
    </xdr:from>
    <xdr:to>
      <xdr:col>4</xdr:col>
      <xdr:colOff>304800</xdr:colOff>
      <xdr:row>31</xdr:row>
      <xdr:rowOff>190500</xdr:rowOff>
    </xdr:to>
    <xdr:sp macro="" textlink="">
      <xdr:nvSpPr>
        <xdr:cNvPr id="313" name="CustomShape 1">
          <a:extLst>
            <a:ext uri="{FF2B5EF4-FFF2-40B4-BE49-F238E27FC236}">
              <a16:creationId xmlns:a16="http://schemas.microsoft.com/office/drawing/2014/main" id="{00000000-0008-0000-0300-000039010000}"/>
            </a:ext>
          </a:extLst>
        </xdr:cNvPr>
        <xdr:cNvSpPr>
          <a:spLocks noChangeArrowheads="1"/>
        </xdr:cNvSpPr>
      </xdr:nvSpPr>
      <xdr:spPr bwMode="auto">
        <a:xfrm>
          <a:off x="4714875" y="20697825"/>
          <a:ext cx="1809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161925</xdr:colOff>
      <xdr:row>30</xdr:row>
      <xdr:rowOff>190500</xdr:rowOff>
    </xdr:from>
    <xdr:to>
      <xdr:col>3</xdr:col>
      <xdr:colOff>304800</xdr:colOff>
      <xdr:row>31</xdr:row>
      <xdr:rowOff>190500</xdr:rowOff>
    </xdr:to>
    <xdr:sp macro="" textlink="">
      <xdr:nvSpPr>
        <xdr:cNvPr id="314" name="CustomShape 1">
          <a:extLst>
            <a:ext uri="{FF2B5EF4-FFF2-40B4-BE49-F238E27FC236}">
              <a16:creationId xmlns:a16="http://schemas.microsoft.com/office/drawing/2014/main" id="{00000000-0008-0000-0300-00003A010000}"/>
            </a:ext>
          </a:extLst>
        </xdr:cNvPr>
        <xdr:cNvSpPr>
          <a:spLocks noChangeArrowheads="1"/>
        </xdr:cNvSpPr>
      </xdr:nvSpPr>
      <xdr:spPr bwMode="auto">
        <a:xfrm>
          <a:off x="4267200" y="20697825"/>
          <a:ext cx="1428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123825</xdr:colOff>
      <xdr:row>30</xdr:row>
      <xdr:rowOff>190500</xdr:rowOff>
    </xdr:from>
    <xdr:to>
      <xdr:col>4</xdr:col>
      <xdr:colOff>304800</xdr:colOff>
      <xdr:row>31</xdr:row>
      <xdr:rowOff>190500</xdr:rowOff>
    </xdr:to>
    <xdr:sp macro="" textlink="">
      <xdr:nvSpPr>
        <xdr:cNvPr id="315" name="CustomShape 1">
          <a:extLst>
            <a:ext uri="{FF2B5EF4-FFF2-40B4-BE49-F238E27FC236}">
              <a16:creationId xmlns:a16="http://schemas.microsoft.com/office/drawing/2014/main" id="{00000000-0008-0000-0300-00003B010000}"/>
            </a:ext>
          </a:extLst>
        </xdr:cNvPr>
        <xdr:cNvSpPr>
          <a:spLocks noChangeArrowheads="1"/>
        </xdr:cNvSpPr>
      </xdr:nvSpPr>
      <xdr:spPr bwMode="auto">
        <a:xfrm>
          <a:off x="4714875" y="20697825"/>
          <a:ext cx="1809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161925</xdr:colOff>
      <xdr:row>30</xdr:row>
      <xdr:rowOff>190500</xdr:rowOff>
    </xdr:from>
    <xdr:to>
      <xdr:col>3</xdr:col>
      <xdr:colOff>304800</xdr:colOff>
      <xdr:row>31</xdr:row>
      <xdr:rowOff>190500</xdr:rowOff>
    </xdr:to>
    <xdr:sp macro="" textlink="">
      <xdr:nvSpPr>
        <xdr:cNvPr id="316" name="CustomShape 1">
          <a:extLst>
            <a:ext uri="{FF2B5EF4-FFF2-40B4-BE49-F238E27FC236}">
              <a16:creationId xmlns:a16="http://schemas.microsoft.com/office/drawing/2014/main" id="{00000000-0008-0000-0300-00003C010000}"/>
            </a:ext>
          </a:extLst>
        </xdr:cNvPr>
        <xdr:cNvSpPr>
          <a:spLocks noChangeArrowheads="1"/>
        </xdr:cNvSpPr>
      </xdr:nvSpPr>
      <xdr:spPr bwMode="auto">
        <a:xfrm>
          <a:off x="4267200" y="20697825"/>
          <a:ext cx="1428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123825</xdr:colOff>
      <xdr:row>30</xdr:row>
      <xdr:rowOff>190500</xdr:rowOff>
    </xdr:from>
    <xdr:to>
      <xdr:col>4</xdr:col>
      <xdr:colOff>304800</xdr:colOff>
      <xdr:row>31</xdr:row>
      <xdr:rowOff>190500</xdr:rowOff>
    </xdr:to>
    <xdr:sp macro="" textlink="">
      <xdr:nvSpPr>
        <xdr:cNvPr id="317" name="CustomShape 1">
          <a:extLst>
            <a:ext uri="{FF2B5EF4-FFF2-40B4-BE49-F238E27FC236}">
              <a16:creationId xmlns:a16="http://schemas.microsoft.com/office/drawing/2014/main" id="{00000000-0008-0000-0300-00003D010000}"/>
            </a:ext>
          </a:extLst>
        </xdr:cNvPr>
        <xdr:cNvSpPr>
          <a:spLocks noChangeArrowheads="1"/>
        </xdr:cNvSpPr>
      </xdr:nvSpPr>
      <xdr:spPr bwMode="auto">
        <a:xfrm>
          <a:off x="4714875" y="20697825"/>
          <a:ext cx="1809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161925</xdr:colOff>
      <xdr:row>30</xdr:row>
      <xdr:rowOff>190500</xdr:rowOff>
    </xdr:from>
    <xdr:to>
      <xdr:col>3</xdr:col>
      <xdr:colOff>304800</xdr:colOff>
      <xdr:row>31</xdr:row>
      <xdr:rowOff>190500</xdr:rowOff>
    </xdr:to>
    <xdr:sp macro="" textlink="">
      <xdr:nvSpPr>
        <xdr:cNvPr id="318" name="CustomShape 1">
          <a:extLst>
            <a:ext uri="{FF2B5EF4-FFF2-40B4-BE49-F238E27FC236}">
              <a16:creationId xmlns:a16="http://schemas.microsoft.com/office/drawing/2014/main" id="{00000000-0008-0000-0300-00003E010000}"/>
            </a:ext>
          </a:extLst>
        </xdr:cNvPr>
        <xdr:cNvSpPr>
          <a:spLocks noChangeArrowheads="1"/>
        </xdr:cNvSpPr>
      </xdr:nvSpPr>
      <xdr:spPr bwMode="auto">
        <a:xfrm>
          <a:off x="4267200" y="20697825"/>
          <a:ext cx="1428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123825</xdr:colOff>
      <xdr:row>30</xdr:row>
      <xdr:rowOff>190500</xdr:rowOff>
    </xdr:from>
    <xdr:to>
      <xdr:col>4</xdr:col>
      <xdr:colOff>304800</xdr:colOff>
      <xdr:row>31</xdr:row>
      <xdr:rowOff>190500</xdr:rowOff>
    </xdr:to>
    <xdr:sp macro="" textlink="">
      <xdr:nvSpPr>
        <xdr:cNvPr id="319" name="CustomShape 1">
          <a:extLst>
            <a:ext uri="{FF2B5EF4-FFF2-40B4-BE49-F238E27FC236}">
              <a16:creationId xmlns:a16="http://schemas.microsoft.com/office/drawing/2014/main" id="{00000000-0008-0000-0300-00003F010000}"/>
            </a:ext>
          </a:extLst>
        </xdr:cNvPr>
        <xdr:cNvSpPr>
          <a:spLocks noChangeArrowheads="1"/>
        </xdr:cNvSpPr>
      </xdr:nvSpPr>
      <xdr:spPr bwMode="auto">
        <a:xfrm>
          <a:off x="4714875" y="20697825"/>
          <a:ext cx="1809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161925</xdr:colOff>
      <xdr:row>30</xdr:row>
      <xdr:rowOff>190500</xdr:rowOff>
    </xdr:from>
    <xdr:to>
      <xdr:col>3</xdr:col>
      <xdr:colOff>304800</xdr:colOff>
      <xdr:row>31</xdr:row>
      <xdr:rowOff>190500</xdr:rowOff>
    </xdr:to>
    <xdr:sp macro="" textlink="">
      <xdr:nvSpPr>
        <xdr:cNvPr id="320" name="CustomShape 1">
          <a:extLst>
            <a:ext uri="{FF2B5EF4-FFF2-40B4-BE49-F238E27FC236}">
              <a16:creationId xmlns:a16="http://schemas.microsoft.com/office/drawing/2014/main" id="{00000000-0008-0000-0300-000040010000}"/>
            </a:ext>
          </a:extLst>
        </xdr:cNvPr>
        <xdr:cNvSpPr>
          <a:spLocks noChangeArrowheads="1"/>
        </xdr:cNvSpPr>
      </xdr:nvSpPr>
      <xdr:spPr bwMode="auto">
        <a:xfrm>
          <a:off x="4267200" y="20697825"/>
          <a:ext cx="1428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123825</xdr:colOff>
      <xdr:row>30</xdr:row>
      <xdr:rowOff>190500</xdr:rowOff>
    </xdr:from>
    <xdr:to>
      <xdr:col>4</xdr:col>
      <xdr:colOff>304800</xdr:colOff>
      <xdr:row>31</xdr:row>
      <xdr:rowOff>190500</xdr:rowOff>
    </xdr:to>
    <xdr:sp macro="" textlink="">
      <xdr:nvSpPr>
        <xdr:cNvPr id="321" name="CustomShape 1">
          <a:extLst>
            <a:ext uri="{FF2B5EF4-FFF2-40B4-BE49-F238E27FC236}">
              <a16:creationId xmlns:a16="http://schemas.microsoft.com/office/drawing/2014/main" id="{00000000-0008-0000-0300-000041010000}"/>
            </a:ext>
          </a:extLst>
        </xdr:cNvPr>
        <xdr:cNvSpPr>
          <a:spLocks noChangeArrowheads="1"/>
        </xdr:cNvSpPr>
      </xdr:nvSpPr>
      <xdr:spPr bwMode="auto">
        <a:xfrm>
          <a:off x="4714875" y="20697825"/>
          <a:ext cx="1809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161925</xdr:colOff>
      <xdr:row>30</xdr:row>
      <xdr:rowOff>190500</xdr:rowOff>
    </xdr:from>
    <xdr:to>
      <xdr:col>3</xdr:col>
      <xdr:colOff>304800</xdr:colOff>
      <xdr:row>31</xdr:row>
      <xdr:rowOff>190500</xdr:rowOff>
    </xdr:to>
    <xdr:sp macro="" textlink="">
      <xdr:nvSpPr>
        <xdr:cNvPr id="322" name="CustomShape 1">
          <a:extLst>
            <a:ext uri="{FF2B5EF4-FFF2-40B4-BE49-F238E27FC236}">
              <a16:creationId xmlns:a16="http://schemas.microsoft.com/office/drawing/2014/main" id="{00000000-0008-0000-0300-000042010000}"/>
            </a:ext>
          </a:extLst>
        </xdr:cNvPr>
        <xdr:cNvSpPr>
          <a:spLocks noChangeArrowheads="1"/>
        </xdr:cNvSpPr>
      </xdr:nvSpPr>
      <xdr:spPr bwMode="auto">
        <a:xfrm>
          <a:off x="4267200" y="20697825"/>
          <a:ext cx="1428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123825</xdr:colOff>
      <xdr:row>30</xdr:row>
      <xdr:rowOff>190500</xdr:rowOff>
    </xdr:from>
    <xdr:to>
      <xdr:col>4</xdr:col>
      <xdr:colOff>304800</xdr:colOff>
      <xdr:row>31</xdr:row>
      <xdr:rowOff>190500</xdr:rowOff>
    </xdr:to>
    <xdr:sp macro="" textlink="">
      <xdr:nvSpPr>
        <xdr:cNvPr id="323" name="CustomShape 1">
          <a:extLst>
            <a:ext uri="{FF2B5EF4-FFF2-40B4-BE49-F238E27FC236}">
              <a16:creationId xmlns:a16="http://schemas.microsoft.com/office/drawing/2014/main" id="{00000000-0008-0000-0300-000043010000}"/>
            </a:ext>
          </a:extLst>
        </xdr:cNvPr>
        <xdr:cNvSpPr>
          <a:spLocks noChangeArrowheads="1"/>
        </xdr:cNvSpPr>
      </xdr:nvSpPr>
      <xdr:spPr bwMode="auto">
        <a:xfrm>
          <a:off x="4714875" y="20697825"/>
          <a:ext cx="1809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161925</xdr:colOff>
      <xdr:row>30</xdr:row>
      <xdr:rowOff>190500</xdr:rowOff>
    </xdr:from>
    <xdr:to>
      <xdr:col>3</xdr:col>
      <xdr:colOff>304800</xdr:colOff>
      <xdr:row>31</xdr:row>
      <xdr:rowOff>190500</xdr:rowOff>
    </xdr:to>
    <xdr:sp macro="" textlink="">
      <xdr:nvSpPr>
        <xdr:cNvPr id="324" name="CustomShape 1">
          <a:extLst>
            <a:ext uri="{FF2B5EF4-FFF2-40B4-BE49-F238E27FC236}">
              <a16:creationId xmlns:a16="http://schemas.microsoft.com/office/drawing/2014/main" id="{00000000-0008-0000-0300-000044010000}"/>
            </a:ext>
          </a:extLst>
        </xdr:cNvPr>
        <xdr:cNvSpPr>
          <a:spLocks noChangeArrowheads="1"/>
        </xdr:cNvSpPr>
      </xdr:nvSpPr>
      <xdr:spPr bwMode="auto">
        <a:xfrm>
          <a:off x="4267200" y="20697825"/>
          <a:ext cx="1428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123825</xdr:colOff>
      <xdr:row>30</xdr:row>
      <xdr:rowOff>190500</xdr:rowOff>
    </xdr:from>
    <xdr:to>
      <xdr:col>4</xdr:col>
      <xdr:colOff>304800</xdr:colOff>
      <xdr:row>31</xdr:row>
      <xdr:rowOff>190500</xdr:rowOff>
    </xdr:to>
    <xdr:sp macro="" textlink="">
      <xdr:nvSpPr>
        <xdr:cNvPr id="325" name="CustomShape 1">
          <a:extLst>
            <a:ext uri="{FF2B5EF4-FFF2-40B4-BE49-F238E27FC236}">
              <a16:creationId xmlns:a16="http://schemas.microsoft.com/office/drawing/2014/main" id="{00000000-0008-0000-0300-000045010000}"/>
            </a:ext>
          </a:extLst>
        </xdr:cNvPr>
        <xdr:cNvSpPr>
          <a:spLocks noChangeArrowheads="1"/>
        </xdr:cNvSpPr>
      </xdr:nvSpPr>
      <xdr:spPr bwMode="auto">
        <a:xfrm>
          <a:off x="4714875" y="20697825"/>
          <a:ext cx="1809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161925</xdr:colOff>
      <xdr:row>30</xdr:row>
      <xdr:rowOff>190500</xdr:rowOff>
    </xdr:from>
    <xdr:to>
      <xdr:col>3</xdr:col>
      <xdr:colOff>304800</xdr:colOff>
      <xdr:row>31</xdr:row>
      <xdr:rowOff>190500</xdr:rowOff>
    </xdr:to>
    <xdr:sp macro="" textlink="">
      <xdr:nvSpPr>
        <xdr:cNvPr id="326" name="CustomShape 1">
          <a:extLst>
            <a:ext uri="{FF2B5EF4-FFF2-40B4-BE49-F238E27FC236}">
              <a16:creationId xmlns:a16="http://schemas.microsoft.com/office/drawing/2014/main" id="{00000000-0008-0000-0300-000046010000}"/>
            </a:ext>
          </a:extLst>
        </xdr:cNvPr>
        <xdr:cNvSpPr>
          <a:spLocks noChangeArrowheads="1"/>
        </xdr:cNvSpPr>
      </xdr:nvSpPr>
      <xdr:spPr bwMode="auto">
        <a:xfrm>
          <a:off x="4267200" y="20697825"/>
          <a:ext cx="1428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123825</xdr:colOff>
      <xdr:row>30</xdr:row>
      <xdr:rowOff>190500</xdr:rowOff>
    </xdr:from>
    <xdr:to>
      <xdr:col>4</xdr:col>
      <xdr:colOff>304800</xdr:colOff>
      <xdr:row>31</xdr:row>
      <xdr:rowOff>190500</xdr:rowOff>
    </xdr:to>
    <xdr:sp macro="" textlink="">
      <xdr:nvSpPr>
        <xdr:cNvPr id="327" name="CustomShape 1">
          <a:extLst>
            <a:ext uri="{FF2B5EF4-FFF2-40B4-BE49-F238E27FC236}">
              <a16:creationId xmlns:a16="http://schemas.microsoft.com/office/drawing/2014/main" id="{00000000-0008-0000-0300-000047010000}"/>
            </a:ext>
          </a:extLst>
        </xdr:cNvPr>
        <xdr:cNvSpPr>
          <a:spLocks noChangeArrowheads="1"/>
        </xdr:cNvSpPr>
      </xdr:nvSpPr>
      <xdr:spPr bwMode="auto">
        <a:xfrm>
          <a:off x="4714875" y="20697825"/>
          <a:ext cx="1809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161925</xdr:colOff>
      <xdr:row>30</xdr:row>
      <xdr:rowOff>190500</xdr:rowOff>
    </xdr:from>
    <xdr:to>
      <xdr:col>3</xdr:col>
      <xdr:colOff>304800</xdr:colOff>
      <xdr:row>31</xdr:row>
      <xdr:rowOff>190500</xdr:rowOff>
    </xdr:to>
    <xdr:sp macro="" textlink="">
      <xdr:nvSpPr>
        <xdr:cNvPr id="328" name="CustomShape 1">
          <a:extLst>
            <a:ext uri="{FF2B5EF4-FFF2-40B4-BE49-F238E27FC236}">
              <a16:creationId xmlns:a16="http://schemas.microsoft.com/office/drawing/2014/main" id="{00000000-0008-0000-0300-000048010000}"/>
            </a:ext>
          </a:extLst>
        </xdr:cNvPr>
        <xdr:cNvSpPr>
          <a:spLocks noChangeArrowheads="1"/>
        </xdr:cNvSpPr>
      </xdr:nvSpPr>
      <xdr:spPr bwMode="auto">
        <a:xfrm>
          <a:off x="4267200" y="20697825"/>
          <a:ext cx="1428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123825</xdr:colOff>
      <xdr:row>30</xdr:row>
      <xdr:rowOff>190500</xdr:rowOff>
    </xdr:from>
    <xdr:to>
      <xdr:col>4</xdr:col>
      <xdr:colOff>304800</xdr:colOff>
      <xdr:row>31</xdr:row>
      <xdr:rowOff>190500</xdr:rowOff>
    </xdr:to>
    <xdr:sp macro="" textlink="">
      <xdr:nvSpPr>
        <xdr:cNvPr id="329" name="CustomShape 1">
          <a:extLst>
            <a:ext uri="{FF2B5EF4-FFF2-40B4-BE49-F238E27FC236}">
              <a16:creationId xmlns:a16="http://schemas.microsoft.com/office/drawing/2014/main" id="{00000000-0008-0000-0300-000049010000}"/>
            </a:ext>
          </a:extLst>
        </xdr:cNvPr>
        <xdr:cNvSpPr>
          <a:spLocks noChangeArrowheads="1"/>
        </xdr:cNvSpPr>
      </xdr:nvSpPr>
      <xdr:spPr bwMode="auto">
        <a:xfrm>
          <a:off x="4714875" y="20697825"/>
          <a:ext cx="1809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161925</xdr:colOff>
      <xdr:row>30</xdr:row>
      <xdr:rowOff>190500</xdr:rowOff>
    </xdr:from>
    <xdr:to>
      <xdr:col>3</xdr:col>
      <xdr:colOff>304800</xdr:colOff>
      <xdr:row>31</xdr:row>
      <xdr:rowOff>190500</xdr:rowOff>
    </xdr:to>
    <xdr:sp macro="" textlink="">
      <xdr:nvSpPr>
        <xdr:cNvPr id="330" name="CustomShape 1">
          <a:extLst>
            <a:ext uri="{FF2B5EF4-FFF2-40B4-BE49-F238E27FC236}">
              <a16:creationId xmlns:a16="http://schemas.microsoft.com/office/drawing/2014/main" id="{00000000-0008-0000-0300-00004A010000}"/>
            </a:ext>
          </a:extLst>
        </xdr:cNvPr>
        <xdr:cNvSpPr>
          <a:spLocks noChangeArrowheads="1"/>
        </xdr:cNvSpPr>
      </xdr:nvSpPr>
      <xdr:spPr bwMode="auto">
        <a:xfrm>
          <a:off x="4267200" y="20697825"/>
          <a:ext cx="1428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123825</xdr:colOff>
      <xdr:row>30</xdr:row>
      <xdr:rowOff>190500</xdr:rowOff>
    </xdr:from>
    <xdr:to>
      <xdr:col>4</xdr:col>
      <xdr:colOff>304800</xdr:colOff>
      <xdr:row>31</xdr:row>
      <xdr:rowOff>190500</xdr:rowOff>
    </xdr:to>
    <xdr:sp macro="" textlink="">
      <xdr:nvSpPr>
        <xdr:cNvPr id="331" name="CustomShape 1">
          <a:extLst>
            <a:ext uri="{FF2B5EF4-FFF2-40B4-BE49-F238E27FC236}">
              <a16:creationId xmlns:a16="http://schemas.microsoft.com/office/drawing/2014/main" id="{00000000-0008-0000-0300-00004B010000}"/>
            </a:ext>
          </a:extLst>
        </xdr:cNvPr>
        <xdr:cNvSpPr>
          <a:spLocks noChangeArrowheads="1"/>
        </xdr:cNvSpPr>
      </xdr:nvSpPr>
      <xdr:spPr bwMode="auto">
        <a:xfrm>
          <a:off x="4714875" y="20697825"/>
          <a:ext cx="1809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161925</xdr:colOff>
      <xdr:row>30</xdr:row>
      <xdr:rowOff>190500</xdr:rowOff>
    </xdr:from>
    <xdr:to>
      <xdr:col>3</xdr:col>
      <xdr:colOff>304800</xdr:colOff>
      <xdr:row>31</xdr:row>
      <xdr:rowOff>190500</xdr:rowOff>
    </xdr:to>
    <xdr:sp macro="" textlink="">
      <xdr:nvSpPr>
        <xdr:cNvPr id="332" name="CustomShape 1">
          <a:extLst>
            <a:ext uri="{FF2B5EF4-FFF2-40B4-BE49-F238E27FC236}">
              <a16:creationId xmlns:a16="http://schemas.microsoft.com/office/drawing/2014/main" id="{00000000-0008-0000-0300-00004C010000}"/>
            </a:ext>
          </a:extLst>
        </xdr:cNvPr>
        <xdr:cNvSpPr>
          <a:spLocks noChangeArrowheads="1"/>
        </xdr:cNvSpPr>
      </xdr:nvSpPr>
      <xdr:spPr bwMode="auto">
        <a:xfrm>
          <a:off x="4267200" y="20697825"/>
          <a:ext cx="1428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123825</xdr:colOff>
      <xdr:row>30</xdr:row>
      <xdr:rowOff>190500</xdr:rowOff>
    </xdr:from>
    <xdr:to>
      <xdr:col>4</xdr:col>
      <xdr:colOff>304800</xdr:colOff>
      <xdr:row>31</xdr:row>
      <xdr:rowOff>190500</xdr:rowOff>
    </xdr:to>
    <xdr:sp macro="" textlink="">
      <xdr:nvSpPr>
        <xdr:cNvPr id="333" name="CustomShape 1">
          <a:extLst>
            <a:ext uri="{FF2B5EF4-FFF2-40B4-BE49-F238E27FC236}">
              <a16:creationId xmlns:a16="http://schemas.microsoft.com/office/drawing/2014/main" id="{00000000-0008-0000-0300-00004D010000}"/>
            </a:ext>
          </a:extLst>
        </xdr:cNvPr>
        <xdr:cNvSpPr>
          <a:spLocks noChangeArrowheads="1"/>
        </xdr:cNvSpPr>
      </xdr:nvSpPr>
      <xdr:spPr bwMode="auto">
        <a:xfrm>
          <a:off x="4714875" y="20697825"/>
          <a:ext cx="1809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161925</xdr:colOff>
      <xdr:row>30</xdr:row>
      <xdr:rowOff>190500</xdr:rowOff>
    </xdr:from>
    <xdr:to>
      <xdr:col>3</xdr:col>
      <xdr:colOff>304800</xdr:colOff>
      <xdr:row>31</xdr:row>
      <xdr:rowOff>190500</xdr:rowOff>
    </xdr:to>
    <xdr:sp macro="" textlink="">
      <xdr:nvSpPr>
        <xdr:cNvPr id="334" name="CustomShape 1">
          <a:extLst>
            <a:ext uri="{FF2B5EF4-FFF2-40B4-BE49-F238E27FC236}">
              <a16:creationId xmlns:a16="http://schemas.microsoft.com/office/drawing/2014/main" id="{00000000-0008-0000-0300-00004E010000}"/>
            </a:ext>
          </a:extLst>
        </xdr:cNvPr>
        <xdr:cNvSpPr>
          <a:spLocks noChangeArrowheads="1"/>
        </xdr:cNvSpPr>
      </xdr:nvSpPr>
      <xdr:spPr bwMode="auto">
        <a:xfrm>
          <a:off x="4267200" y="20697825"/>
          <a:ext cx="1428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123825</xdr:colOff>
      <xdr:row>30</xdr:row>
      <xdr:rowOff>190500</xdr:rowOff>
    </xdr:from>
    <xdr:to>
      <xdr:col>4</xdr:col>
      <xdr:colOff>304800</xdr:colOff>
      <xdr:row>31</xdr:row>
      <xdr:rowOff>190500</xdr:rowOff>
    </xdr:to>
    <xdr:sp macro="" textlink="">
      <xdr:nvSpPr>
        <xdr:cNvPr id="335" name="CustomShape 1">
          <a:extLst>
            <a:ext uri="{FF2B5EF4-FFF2-40B4-BE49-F238E27FC236}">
              <a16:creationId xmlns:a16="http://schemas.microsoft.com/office/drawing/2014/main" id="{00000000-0008-0000-0300-00004F010000}"/>
            </a:ext>
          </a:extLst>
        </xdr:cNvPr>
        <xdr:cNvSpPr>
          <a:spLocks noChangeArrowheads="1"/>
        </xdr:cNvSpPr>
      </xdr:nvSpPr>
      <xdr:spPr bwMode="auto">
        <a:xfrm>
          <a:off x="4714875" y="20697825"/>
          <a:ext cx="1809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161925</xdr:colOff>
      <xdr:row>30</xdr:row>
      <xdr:rowOff>190500</xdr:rowOff>
    </xdr:from>
    <xdr:to>
      <xdr:col>3</xdr:col>
      <xdr:colOff>304800</xdr:colOff>
      <xdr:row>31</xdr:row>
      <xdr:rowOff>190500</xdr:rowOff>
    </xdr:to>
    <xdr:sp macro="" textlink="">
      <xdr:nvSpPr>
        <xdr:cNvPr id="336" name="CustomShape 1">
          <a:extLst>
            <a:ext uri="{FF2B5EF4-FFF2-40B4-BE49-F238E27FC236}">
              <a16:creationId xmlns:a16="http://schemas.microsoft.com/office/drawing/2014/main" id="{00000000-0008-0000-0300-000050010000}"/>
            </a:ext>
          </a:extLst>
        </xdr:cNvPr>
        <xdr:cNvSpPr>
          <a:spLocks noChangeArrowheads="1"/>
        </xdr:cNvSpPr>
      </xdr:nvSpPr>
      <xdr:spPr bwMode="auto">
        <a:xfrm>
          <a:off x="4267200" y="20697825"/>
          <a:ext cx="1428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123825</xdr:colOff>
      <xdr:row>30</xdr:row>
      <xdr:rowOff>190500</xdr:rowOff>
    </xdr:from>
    <xdr:to>
      <xdr:col>4</xdr:col>
      <xdr:colOff>304800</xdr:colOff>
      <xdr:row>31</xdr:row>
      <xdr:rowOff>190500</xdr:rowOff>
    </xdr:to>
    <xdr:sp macro="" textlink="">
      <xdr:nvSpPr>
        <xdr:cNvPr id="337" name="CustomShape 1">
          <a:extLst>
            <a:ext uri="{FF2B5EF4-FFF2-40B4-BE49-F238E27FC236}">
              <a16:creationId xmlns:a16="http://schemas.microsoft.com/office/drawing/2014/main" id="{00000000-0008-0000-0300-000051010000}"/>
            </a:ext>
          </a:extLst>
        </xdr:cNvPr>
        <xdr:cNvSpPr>
          <a:spLocks noChangeArrowheads="1"/>
        </xdr:cNvSpPr>
      </xdr:nvSpPr>
      <xdr:spPr bwMode="auto">
        <a:xfrm>
          <a:off x="4714875" y="20697825"/>
          <a:ext cx="1809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161925</xdr:colOff>
      <xdr:row>30</xdr:row>
      <xdr:rowOff>190500</xdr:rowOff>
    </xdr:from>
    <xdr:to>
      <xdr:col>3</xdr:col>
      <xdr:colOff>304800</xdr:colOff>
      <xdr:row>31</xdr:row>
      <xdr:rowOff>190500</xdr:rowOff>
    </xdr:to>
    <xdr:sp macro="" textlink="">
      <xdr:nvSpPr>
        <xdr:cNvPr id="338" name="CustomShape 1">
          <a:extLst>
            <a:ext uri="{FF2B5EF4-FFF2-40B4-BE49-F238E27FC236}">
              <a16:creationId xmlns:a16="http://schemas.microsoft.com/office/drawing/2014/main" id="{00000000-0008-0000-0300-000052010000}"/>
            </a:ext>
          </a:extLst>
        </xdr:cNvPr>
        <xdr:cNvSpPr>
          <a:spLocks noChangeArrowheads="1"/>
        </xdr:cNvSpPr>
      </xdr:nvSpPr>
      <xdr:spPr bwMode="auto">
        <a:xfrm>
          <a:off x="4267200" y="20697825"/>
          <a:ext cx="1428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123825</xdr:colOff>
      <xdr:row>30</xdr:row>
      <xdr:rowOff>190500</xdr:rowOff>
    </xdr:from>
    <xdr:to>
      <xdr:col>4</xdr:col>
      <xdr:colOff>304800</xdr:colOff>
      <xdr:row>31</xdr:row>
      <xdr:rowOff>190500</xdr:rowOff>
    </xdr:to>
    <xdr:sp macro="" textlink="">
      <xdr:nvSpPr>
        <xdr:cNvPr id="339" name="CustomShape 1">
          <a:extLst>
            <a:ext uri="{FF2B5EF4-FFF2-40B4-BE49-F238E27FC236}">
              <a16:creationId xmlns:a16="http://schemas.microsoft.com/office/drawing/2014/main" id="{00000000-0008-0000-0300-000053010000}"/>
            </a:ext>
          </a:extLst>
        </xdr:cNvPr>
        <xdr:cNvSpPr>
          <a:spLocks noChangeArrowheads="1"/>
        </xdr:cNvSpPr>
      </xdr:nvSpPr>
      <xdr:spPr bwMode="auto">
        <a:xfrm>
          <a:off x="4714875" y="20697825"/>
          <a:ext cx="1809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161925</xdr:colOff>
      <xdr:row>30</xdr:row>
      <xdr:rowOff>190500</xdr:rowOff>
    </xdr:from>
    <xdr:to>
      <xdr:col>3</xdr:col>
      <xdr:colOff>304800</xdr:colOff>
      <xdr:row>31</xdr:row>
      <xdr:rowOff>190500</xdr:rowOff>
    </xdr:to>
    <xdr:sp macro="" textlink="">
      <xdr:nvSpPr>
        <xdr:cNvPr id="340" name="CustomShape 1">
          <a:extLst>
            <a:ext uri="{FF2B5EF4-FFF2-40B4-BE49-F238E27FC236}">
              <a16:creationId xmlns:a16="http://schemas.microsoft.com/office/drawing/2014/main" id="{00000000-0008-0000-0300-000054010000}"/>
            </a:ext>
          </a:extLst>
        </xdr:cNvPr>
        <xdr:cNvSpPr>
          <a:spLocks noChangeArrowheads="1"/>
        </xdr:cNvSpPr>
      </xdr:nvSpPr>
      <xdr:spPr bwMode="auto">
        <a:xfrm>
          <a:off x="4267200" y="20697825"/>
          <a:ext cx="1428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123825</xdr:colOff>
      <xdr:row>30</xdr:row>
      <xdr:rowOff>190500</xdr:rowOff>
    </xdr:from>
    <xdr:to>
      <xdr:col>4</xdr:col>
      <xdr:colOff>304800</xdr:colOff>
      <xdr:row>31</xdr:row>
      <xdr:rowOff>190500</xdr:rowOff>
    </xdr:to>
    <xdr:sp macro="" textlink="">
      <xdr:nvSpPr>
        <xdr:cNvPr id="341" name="CustomShape 1">
          <a:extLst>
            <a:ext uri="{FF2B5EF4-FFF2-40B4-BE49-F238E27FC236}">
              <a16:creationId xmlns:a16="http://schemas.microsoft.com/office/drawing/2014/main" id="{00000000-0008-0000-0300-000055010000}"/>
            </a:ext>
          </a:extLst>
        </xdr:cNvPr>
        <xdr:cNvSpPr>
          <a:spLocks noChangeArrowheads="1"/>
        </xdr:cNvSpPr>
      </xdr:nvSpPr>
      <xdr:spPr bwMode="auto">
        <a:xfrm>
          <a:off x="4714875" y="20697825"/>
          <a:ext cx="1809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161925</xdr:colOff>
      <xdr:row>30</xdr:row>
      <xdr:rowOff>190500</xdr:rowOff>
    </xdr:from>
    <xdr:to>
      <xdr:col>3</xdr:col>
      <xdr:colOff>304800</xdr:colOff>
      <xdr:row>31</xdr:row>
      <xdr:rowOff>190500</xdr:rowOff>
    </xdr:to>
    <xdr:sp macro="" textlink="">
      <xdr:nvSpPr>
        <xdr:cNvPr id="342" name="CustomShape 1">
          <a:extLst>
            <a:ext uri="{FF2B5EF4-FFF2-40B4-BE49-F238E27FC236}">
              <a16:creationId xmlns:a16="http://schemas.microsoft.com/office/drawing/2014/main" id="{00000000-0008-0000-0300-000056010000}"/>
            </a:ext>
          </a:extLst>
        </xdr:cNvPr>
        <xdr:cNvSpPr>
          <a:spLocks noChangeArrowheads="1"/>
        </xdr:cNvSpPr>
      </xdr:nvSpPr>
      <xdr:spPr bwMode="auto">
        <a:xfrm>
          <a:off x="4267200" y="20697825"/>
          <a:ext cx="1428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123825</xdr:colOff>
      <xdr:row>30</xdr:row>
      <xdr:rowOff>190500</xdr:rowOff>
    </xdr:from>
    <xdr:to>
      <xdr:col>4</xdr:col>
      <xdr:colOff>304800</xdr:colOff>
      <xdr:row>31</xdr:row>
      <xdr:rowOff>190500</xdr:rowOff>
    </xdr:to>
    <xdr:sp macro="" textlink="">
      <xdr:nvSpPr>
        <xdr:cNvPr id="343" name="CustomShape 1">
          <a:extLst>
            <a:ext uri="{FF2B5EF4-FFF2-40B4-BE49-F238E27FC236}">
              <a16:creationId xmlns:a16="http://schemas.microsoft.com/office/drawing/2014/main" id="{00000000-0008-0000-0300-000057010000}"/>
            </a:ext>
          </a:extLst>
        </xdr:cNvPr>
        <xdr:cNvSpPr>
          <a:spLocks noChangeArrowheads="1"/>
        </xdr:cNvSpPr>
      </xdr:nvSpPr>
      <xdr:spPr bwMode="auto">
        <a:xfrm>
          <a:off x="4714875" y="20697825"/>
          <a:ext cx="1809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161925</xdr:colOff>
      <xdr:row>30</xdr:row>
      <xdr:rowOff>190500</xdr:rowOff>
    </xdr:from>
    <xdr:to>
      <xdr:col>3</xdr:col>
      <xdr:colOff>304800</xdr:colOff>
      <xdr:row>31</xdr:row>
      <xdr:rowOff>190500</xdr:rowOff>
    </xdr:to>
    <xdr:sp macro="" textlink="">
      <xdr:nvSpPr>
        <xdr:cNvPr id="344" name="CustomShape 1">
          <a:extLst>
            <a:ext uri="{FF2B5EF4-FFF2-40B4-BE49-F238E27FC236}">
              <a16:creationId xmlns:a16="http://schemas.microsoft.com/office/drawing/2014/main" id="{00000000-0008-0000-0300-000058010000}"/>
            </a:ext>
          </a:extLst>
        </xdr:cNvPr>
        <xdr:cNvSpPr>
          <a:spLocks noChangeArrowheads="1"/>
        </xdr:cNvSpPr>
      </xdr:nvSpPr>
      <xdr:spPr bwMode="auto">
        <a:xfrm>
          <a:off x="4267200" y="20697825"/>
          <a:ext cx="1428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123825</xdr:colOff>
      <xdr:row>30</xdr:row>
      <xdr:rowOff>190500</xdr:rowOff>
    </xdr:from>
    <xdr:to>
      <xdr:col>4</xdr:col>
      <xdr:colOff>304800</xdr:colOff>
      <xdr:row>31</xdr:row>
      <xdr:rowOff>190500</xdr:rowOff>
    </xdr:to>
    <xdr:sp macro="" textlink="">
      <xdr:nvSpPr>
        <xdr:cNvPr id="345" name="CustomShape 1">
          <a:extLst>
            <a:ext uri="{FF2B5EF4-FFF2-40B4-BE49-F238E27FC236}">
              <a16:creationId xmlns:a16="http://schemas.microsoft.com/office/drawing/2014/main" id="{00000000-0008-0000-0300-000059010000}"/>
            </a:ext>
          </a:extLst>
        </xdr:cNvPr>
        <xdr:cNvSpPr>
          <a:spLocks noChangeArrowheads="1"/>
        </xdr:cNvSpPr>
      </xdr:nvSpPr>
      <xdr:spPr bwMode="auto">
        <a:xfrm>
          <a:off x="4714875" y="20697825"/>
          <a:ext cx="1809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161925</xdr:colOff>
      <xdr:row>30</xdr:row>
      <xdr:rowOff>190500</xdr:rowOff>
    </xdr:from>
    <xdr:to>
      <xdr:col>3</xdr:col>
      <xdr:colOff>304800</xdr:colOff>
      <xdr:row>31</xdr:row>
      <xdr:rowOff>190500</xdr:rowOff>
    </xdr:to>
    <xdr:sp macro="" textlink="">
      <xdr:nvSpPr>
        <xdr:cNvPr id="346" name="CustomShape 1">
          <a:extLst>
            <a:ext uri="{FF2B5EF4-FFF2-40B4-BE49-F238E27FC236}">
              <a16:creationId xmlns:a16="http://schemas.microsoft.com/office/drawing/2014/main" id="{00000000-0008-0000-0300-00005A010000}"/>
            </a:ext>
          </a:extLst>
        </xdr:cNvPr>
        <xdr:cNvSpPr>
          <a:spLocks noChangeArrowheads="1"/>
        </xdr:cNvSpPr>
      </xdr:nvSpPr>
      <xdr:spPr bwMode="auto">
        <a:xfrm>
          <a:off x="4267200" y="20697825"/>
          <a:ext cx="1428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123825</xdr:colOff>
      <xdr:row>30</xdr:row>
      <xdr:rowOff>190500</xdr:rowOff>
    </xdr:from>
    <xdr:to>
      <xdr:col>4</xdr:col>
      <xdr:colOff>304800</xdr:colOff>
      <xdr:row>31</xdr:row>
      <xdr:rowOff>190500</xdr:rowOff>
    </xdr:to>
    <xdr:sp macro="" textlink="">
      <xdr:nvSpPr>
        <xdr:cNvPr id="347" name="CustomShape 1">
          <a:extLst>
            <a:ext uri="{FF2B5EF4-FFF2-40B4-BE49-F238E27FC236}">
              <a16:creationId xmlns:a16="http://schemas.microsoft.com/office/drawing/2014/main" id="{00000000-0008-0000-0300-00005B010000}"/>
            </a:ext>
          </a:extLst>
        </xdr:cNvPr>
        <xdr:cNvSpPr>
          <a:spLocks noChangeArrowheads="1"/>
        </xdr:cNvSpPr>
      </xdr:nvSpPr>
      <xdr:spPr bwMode="auto">
        <a:xfrm>
          <a:off x="4714875" y="20697825"/>
          <a:ext cx="1809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161925</xdr:colOff>
      <xdr:row>30</xdr:row>
      <xdr:rowOff>190500</xdr:rowOff>
    </xdr:from>
    <xdr:to>
      <xdr:col>3</xdr:col>
      <xdr:colOff>304800</xdr:colOff>
      <xdr:row>31</xdr:row>
      <xdr:rowOff>190500</xdr:rowOff>
    </xdr:to>
    <xdr:sp macro="" textlink="">
      <xdr:nvSpPr>
        <xdr:cNvPr id="348" name="CustomShape 1">
          <a:extLst>
            <a:ext uri="{FF2B5EF4-FFF2-40B4-BE49-F238E27FC236}">
              <a16:creationId xmlns:a16="http://schemas.microsoft.com/office/drawing/2014/main" id="{00000000-0008-0000-0300-00005C010000}"/>
            </a:ext>
          </a:extLst>
        </xdr:cNvPr>
        <xdr:cNvSpPr>
          <a:spLocks noChangeArrowheads="1"/>
        </xdr:cNvSpPr>
      </xdr:nvSpPr>
      <xdr:spPr bwMode="auto">
        <a:xfrm>
          <a:off x="4267200" y="20697825"/>
          <a:ext cx="1428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123825</xdr:colOff>
      <xdr:row>30</xdr:row>
      <xdr:rowOff>190500</xdr:rowOff>
    </xdr:from>
    <xdr:to>
      <xdr:col>4</xdr:col>
      <xdr:colOff>304800</xdr:colOff>
      <xdr:row>31</xdr:row>
      <xdr:rowOff>190500</xdr:rowOff>
    </xdr:to>
    <xdr:sp macro="" textlink="">
      <xdr:nvSpPr>
        <xdr:cNvPr id="349" name="CustomShape 1">
          <a:extLst>
            <a:ext uri="{FF2B5EF4-FFF2-40B4-BE49-F238E27FC236}">
              <a16:creationId xmlns:a16="http://schemas.microsoft.com/office/drawing/2014/main" id="{00000000-0008-0000-0300-00005D010000}"/>
            </a:ext>
          </a:extLst>
        </xdr:cNvPr>
        <xdr:cNvSpPr>
          <a:spLocks noChangeArrowheads="1"/>
        </xdr:cNvSpPr>
      </xdr:nvSpPr>
      <xdr:spPr bwMode="auto">
        <a:xfrm>
          <a:off x="4714875" y="20697825"/>
          <a:ext cx="1809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161925</xdr:colOff>
      <xdr:row>30</xdr:row>
      <xdr:rowOff>190500</xdr:rowOff>
    </xdr:from>
    <xdr:to>
      <xdr:col>3</xdr:col>
      <xdr:colOff>304800</xdr:colOff>
      <xdr:row>31</xdr:row>
      <xdr:rowOff>190500</xdr:rowOff>
    </xdr:to>
    <xdr:sp macro="" textlink="">
      <xdr:nvSpPr>
        <xdr:cNvPr id="350" name="CustomShape 1">
          <a:extLst>
            <a:ext uri="{FF2B5EF4-FFF2-40B4-BE49-F238E27FC236}">
              <a16:creationId xmlns:a16="http://schemas.microsoft.com/office/drawing/2014/main" id="{00000000-0008-0000-0300-00005E010000}"/>
            </a:ext>
          </a:extLst>
        </xdr:cNvPr>
        <xdr:cNvSpPr>
          <a:spLocks noChangeArrowheads="1"/>
        </xdr:cNvSpPr>
      </xdr:nvSpPr>
      <xdr:spPr bwMode="auto">
        <a:xfrm>
          <a:off x="4267200" y="20697825"/>
          <a:ext cx="1428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123825</xdr:colOff>
      <xdr:row>30</xdr:row>
      <xdr:rowOff>190500</xdr:rowOff>
    </xdr:from>
    <xdr:to>
      <xdr:col>4</xdr:col>
      <xdr:colOff>304800</xdr:colOff>
      <xdr:row>31</xdr:row>
      <xdr:rowOff>190500</xdr:rowOff>
    </xdr:to>
    <xdr:sp macro="" textlink="">
      <xdr:nvSpPr>
        <xdr:cNvPr id="351" name="CustomShape 1">
          <a:extLst>
            <a:ext uri="{FF2B5EF4-FFF2-40B4-BE49-F238E27FC236}">
              <a16:creationId xmlns:a16="http://schemas.microsoft.com/office/drawing/2014/main" id="{00000000-0008-0000-0300-00005F010000}"/>
            </a:ext>
          </a:extLst>
        </xdr:cNvPr>
        <xdr:cNvSpPr>
          <a:spLocks noChangeArrowheads="1"/>
        </xdr:cNvSpPr>
      </xdr:nvSpPr>
      <xdr:spPr bwMode="auto">
        <a:xfrm>
          <a:off x="4714875" y="20697825"/>
          <a:ext cx="1809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161925</xdr:colOff>
      <xdr:row>30</xdr:row>
      <xdr:rowOff>190500</xdr:rowOff>
    </xdr:from>
    <xdr:to>
      <xdr:col>3</xdr:col>
      <xdr:colOff>304800</xdr:colOff>
      <xdr:row>31</xdr:row>
      <xdr:rowOff>190500</xdr:rowOff>
    </xdr:to>
    <xdr:sp macro="" textlink="">
      <xdr:nvSpPr>
        <xdr:cNvPr id="352" name="CustomShape 1">
          <a:extLst>
            <a:ext uri="{FF2B5EF4-FFF2-40B4-BE49-F238E27FC236}">
              <a16:creationId xmlns:a16="http://schemas.microsoft.com/office/drawing/2014/main" id="{00000000-0008-0000-0300-000060010000}"/>
            </a:ext>
          </a:extLst>
        </xdr:cNvPr>
        <xdr:cNvSpPr>
          <a:spLocks noChangeArrowheads="1"/>
        </xdr:cNvSpPr>
      </xdr:nvSpPr>
      <xdr:spPr bwMode="auto">
        <a:xfrm>
          <a:off x="4267200" y="20697825"/>
          <a:ext cx="1428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257175</xdr:colOff>
      <xdr:row>30</xdr:row>
      <xdr:rowOff>190500</xdr:rowOff>
    </xdr:from>
    <xdr:to>
      <xdr:col>4</xdr:col>
      <xdr:colOff>342900</xdr:colOff>
      <xdr:row>31</xdr:row>
      <xdr:rowOff>190500</xdr:rowOff>
    </xdr:to>
    <xdr:sp macro="" textlink="">
      <xdr:nvSpPr>
        <xdr:cNvPr id="353" name="CustomShape 1">
          <a:extLst>
            <a:ext uri="{FF2B5EF4-FFF2-40B4-BE49-F238E27FC236}">
              <a16:creationId xmlns:a16="http://schemas.microsoft.com/office/drawing/2014/main" id="{00000000-0008-0000-0300-000061010000}"/>
            </a:ext>
          </a:extLst>
        </xdr:cNvPr>
        <xdr:cNvSpPr>
          <a:spLocks noChangeArrowheads="1"/>
        </xdr:cNvSpPr>
      </xdr:nvSpPr>
      <xdr:spPr bwMode="auto">
        <a:xfrm>
          <a:off x="4362450" y="20697825"/>
          <a:ext cx="571500"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257175</xdr:colOff>
      <xdr:row>30</xdr:row>
      <xdr:rowOff>190500</xdr:rowOff>
    </xdr:from>
    <xdr:to>
      <xdr:col>4</xdr:col>
      <xdr:colOff>342900</xdr:colOff>
      <xdr:row>31</xdr:row>
      <xdr:rowOff>190500</xdr:rowOff>
    </xdr:to>
    <xdr:sp macro="" textlink="">
      <xdr:nvSpPr>
        <xdr:cNvPr id="354" name="CustomShape 1">
          <a:extLst>
            <a:ext uri="{FF2B5EF4-FFF2-40B4-BE49-F238E27FC236}">
              <a16:creationId xmlns:a16="http://schemas.microsoft.com/office/drawing/2014/main" id="{00000000-0008-0000-0300-000062010000}"/>
            </a:ext>
          </a:extLst>
        </xdr:cNvPr>
        <xdr:cNvSpPr>
          <a:spLocks noChangeArrowheads="1"/>
        </xdr:cNvSpPr>
      </xdr:nvSpPr>
      <xdr:spPr bwMode="auto">
        <a:xfrm>
          <a:off x="4362450" y="20697825"/>
          <a:ext cx="571500"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257175</xdr:colOff>
      <xdr:row>30</xdr:row>
      <xdr:rowOff>190500</xdr:rowOff>
    </xdr:from>
    <xdr:to>
      <xdr:col>4</xdr:col>
      <xdr:colOff>342900</xdr:colOff>
      <xdr:row>31</xdr:row>
      <xdr:rowOff>190500</xdr:rowOff>
    </xdr:to>
    <xdr:sp macro="" textlink="">
      <xdr:nvSpPr>
        <xdr:cNvPr id="355" name="CustomShape 1">
          <a:extLst>
            <a:ext uri="{FF2B5EF4-FFF2-40B4-BE49-F238E27FC236}">
              <a16:creationId xmlns:a16="http://schemas.microsoft.com/office/drawing/2014/main" id="{00000000-0008-0000-0300-000063010000}"/>
            </a:ext>
          </a:extLst>
        </xdr:cNvPr>
        <xdr:cNvSpPr>
          <a:spLocks noChangeArrowheads="1"/>
        </xdr:cNvSpPr>
      </xdr:nvSpPr>
      <xdr:spPr bwMode="auto">
        <a:xfrm>
          <a:off x="4362450" y="20697825"/>
          <a:ext cx="571500"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257175</xdr:colOff>
      <xdr:row>30</xdr:row>
      <xdr:rowOff>190500</xdr:rowOff>
    </xdr:from>
    <xdr:to>
      <xdr:col>4</xdr:col>
      <xdr:colOff>342900</xdr:colOff>
      <xdr:row>31</xdr:row>
      <xdr:rowOff>190500</xdr:rowOff>
    </xdr:to>
    <xdr:sp macro="" textlink="">
      <xdr:nvSpPr>
        <xdr:cNvPr id="356" name="CustomShape 1">
          <a:extLst>
            <a:ext uri="{FF2B5EF4-FFF2-40B4-BE49-F238E27FC236}">
              <a16:creationId xmlns:a16="http://schemas.microsoft.com/office/drawing/2014/main" id="{00000000-0008-0000-0300-000064010000}"/>
            </a:ext>
          </a:extLst>
        </xdr:cNvPr>
        <xdr:cNvSpPr>
          <a:spLocks noChangeArrowheads="1"/>
        </xdr:cNvSpPr>
      </xdr:nvSpPr>
      <xdr:spPr bwMode="auto">
        <a:xfrm>
          <a:off x="4362450" y="20697825"/>
          <a:ext cx="571500"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257175</xdr:colOff>
      <xdr:row>30</xdr:row>
      <xdr:rowOff>190500</xdr:rowOff>
    </xdr:from>
    <xdr:to>
      <xdr:col>4</xdr:col>
      <xdr:colOff>342900</xdr:colOff>
      <xdr:row>31</xdr:row>
      <xdr:rowOff>190500</xdr:rowOff>
    </xdr:to>
    <xdr:sp macro="" textlink="">
      <xdr:nvSpPr>
        <xdr:cNvPr id="357" name="CustomShape 1">
          <a:extLst>
            <a:ext uri="{FF2B5EF4-FFF2-40B4-BE49-F238E27FC236}">
              <a16:creationId xmlns:a16="http://schemas.microsoft.com/office/drawing/2014/main" id="{00000000-0008-0000-0300-000065010000}"/>
            </a:ext>
          </a:extLst>
        </xdr:cNvPr>
        <xdr:cNvSpPr>
          <a:spLocks noChangeArrowheads="1"/>
        </xdr:cNvSpPr>
      </xdr:nvSpPr>
      <xdr:spPr bwMode="auto">
        <a:xfrm>
          <a:off x="4362450" y="20697825"/>
          <a:ext cx="571500"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257175</xdr:colOff>
      <xdr:row>30</xdr:row>
      <xdr:rowOff>190500</xdr:rowOff>
    </xdr:from>
    <xdr:to>
      <xdr:col>4</xdr:col>
      <xdr:colOff>342900</xdr:colOff>
      <xdr:row>31</xdr:row>
      <xdr:rowOff>190500</xdr:rowOff>
    </xdr:to>
    <xdr:sp macro="" textlink="">
      <xdr:nvSpPr>
        <xdr:cNvPr id="358" name="CustomShape 1">
          <a:extLst>
            <a:ext uri="{FF2B5EF4-FFF2-40B4-BE49-F238E27FC236}">
              <a16:creationId xmlns:a16="http://schemas.microsoft.com/office/drawing/2014/main" id="{00000000-0008-0000-0300-000066010000}"/>
            </a:ext>
          </a:extLst>
        </xdr:cNvPr>
        <xdr:cNvSpPr>
          <a:spLocks noChangeArrowheads="1"/>
        </xdr:cNvSpPr>
      </xdr:nvSpPr>
      <xdr:spPr bwMode="auto">
        <a:xfrm>
          <a:off x="4362450" y="20697825"/>
          <a:ext cx="571500"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2</xdr:col>
      <xdr:colOff>438150</xdr:colOff>
      <xdr:row>30</xdr:row>
      <xdr:rowOff>190500</xdr:rowOff>
    </xdr:from>
    <xdr:to>
      <xdr:col>3</xdr:col>
      <xdr:colOff>104775</xdr:colOff>
      <xdr:row>31</xdr:row>
      <xdr:rowOff>190500</xdr:rowOff>
    </xdr:to>
    <xdr:sp macro="" textlink="">
      <xdr:nvSpPr>
        <xdr:cNvPr id="359" name="CustomShape 1">
          <a:extLst>
            <a:ext uri="{FF2B5EF4-FFF2-40B4-BE49-F238E27FC236}">
              <a16:creationId xmlns:a16="http://schemas.microsoft.com/office/drawing/2014/main" id="{00000000-0008-0000-0300-000067010000}"/>
            </a:ext>
          </a:extLst>
        </xdr:cNvPr>
        <xdr:cNvSpPr>
          <a:spLocks noChangeArrowheads="1"/>
        </xdr:cNvSpPr>
      </xdr:nvSpPr>
      <xdr:spPr bwMode="auto">
        <a:xfrm>
          <a:off x="4105275" y="20697825"/>
          <a:ext cx="1047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2</xdr:col>
      <xdr:colOff>438150</xdr:colOff>
      <xdr:row>30</xdr:row>
      <xdr:rowOff>190500</xdr:rowOff>
    </xdr:from>
    <xdr:to>
      <xdr:col>3</xdr:col>
      <xdr:colOff>104775</xdr:colOff>
      <xdr:row>31</xdr:row>
      <xdr:rowOff>190500</xdr:rowOff>
    </xdr:to>
    <xdr:sp macro="" textlink="">
      <xdr:nvSpPr>
        <xdr:cNvPr id="360" name="CustomShape 1">
          <a:extLst>
            <a:ext uri="{FF2B5EF4-FFF2-40B4-BE49-F238E27FC236}">
              <a16:creationId xmlns:a16="http://schemas.microsoft.com/office/drawing/2014/main" id="{00000000-0008-0000-0300-000068010000}"/>
            </a:ext>
          </a:extLst>
        </xdr:cNvPr>
        <xdr:cNvSpPr>
          <a:spLocks noChangeArrowheads="1"/>
        </xdr:cNvSpPr>
      </xdr:nvSpPr>
      <xdr:spPr bwMode="auto">
        <a:xfrm>
          <a:off x="4105275" y="20697825"/>
          <a:ext cx="1047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161925</xdr:colOff>
      <xdr:row>30</xdr:row>
      <xdr:rowOff>190500</xdr:rowOff>
    </xdr:from>
    <xdr:to>
      <xdr:col>4</xdr:col>
      <xdr:colOff>333375</xdr:colOff>
      <xdr:row>31</xdr:row>
      <xdr:rowOff>190500</xdr:rowOff>
    </xdr:to>
    <xdr:sp macro="" textlink="">
      <xdr:nvSpPr>
        <xdr:cNvPr id="361" name="CustomShape 1">
          <a:extLst>
            <a:ext uri="{FF2B5EF4-FFF2-40B4-BE49-F238E27FC236}">
              <a16:creationId xmlns:a16="http://schemas.microsoft.com/office/drawing/2014/main" id="{00000000-0008-0000-0300-000069010000}"/>
            </a:ext>
          </a:extLst>
        </xdr:cNvPr>
        <xdr:cNvSpPr>
          <a:spLocks noChangeArrowheads="1"/>
        </xdr:cNvSpPr>
      </xdr:nvSpPr>
      <xdr:spPr bwMode="auto">
        <a:xfrm>
          <a:off x="4752975" y="20697825"/>
          <a:ext cx="171450"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161925</xdr:colOff>
      <xdr:row>30</xdr:row>
      <xdr:rowOff>190500</xdr:rowOff>
    </xdr:from>
    <xdr:to>
      <xdr:col>3</xdr:col>
      <xdr:colOff>304800</xdr:colOff>
      <xdr:row>31</xdr:row>
      <xdr:rowOff>190500</xdr:rowOff>
    </xdr:to>
    <xdr:sp macro="" textlink="">
      <xdr:nvSpPr>
        <xdr:cNvPr id="362" name="CustomShape 1">
          <a:extLst>
            <a:ext uri="{FF2B5EF4-FFF2-40B4-BE49-F238E27FC236}">
              <a16:creationId xmlns:a16="http://schemas.microsoft.com/office/drawing/2014/main" id="{00000000-0008-0000-0300-00006A010000}"/>
            </a:ext>
          </a:extLst>
        </xdr:cNvPr>
        <xdr:cNvSpPr>
          <a:spLocks noChangeArrowheads="1"/>
        </xdr:cNvSpPr>
      </xdr:nvSpPr>
      <xdr:spPr bwMode="auto">
        <a:xfrm>
          <a:off x="4267200" y="20697825"/>
          <a:ext cx="1428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2</xdr:col>
      <xdr:colOff>438150</xdr:colOff>
      <xdr:row>30</xdr:row>
      <xdr:rowOff>190500</xdr:rowOff>
    </xdr:from>
    <xdr:to>
      <xdr:col>3</xdr:col>
      <xdr:colOff>104775</xdr:colOff>
      <xdr:row>31</xdr:row>
      <xdr:rowOff>190500</xdr:rowOff>
    </xdr:to>
    <xdr:sp macro="" textlink="">
      <xdr:nvSpPr>
        <xdr:cNvPr id="363" name="CustomShape 1">
          <a:extLst>
            <a:ext uri="{FF2B5EF4-FFF2-40B4-BE49-F238E27FC236}">
              <a16:creationId xmlns:a16="http://schemas.microsoft.com/office/drawing/2014/main" id="{00000000-0008-0000-0300-00006B010000}"/>
            </a:ext>
          </a:extLst>
        </xdr:cNvPr>
        <xdr:cNvSpPr>
          <a:spLocks noChangeArrowheads="1"/>
        </xdr:cNvSpPr>
      </xdr:nvSpPr>
      <xdr:spPr bwMode="auto">
        <a:xfrm>
          <a:off x="4105275" y="20697825"/>
          <a:ext cx="1047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2</xdr:col>
      <xdr:colOff>438150</xdr:colOff>
      <xdr:row>30</xdr:row>
      <xdr:rowOff>190500</xdr:rowOff>
    </xdr:from>
    <xdr:to>
      <xdr:col>3</xdr:col>
      <xdr:colOff>104775</xdr:colOff>
      <xdr:row>31</xdr:row>
      <xdr:rowOff>190500</xdr:rowOff>
    </xdr:to>
    <xdr:sp macro="" textlink="">
      <xdr:nvSpPr>
        <xdr:cNvPr id="364" name="CustomShape 1">
          <a:extLst>
            <a:ext uri="{FF2B5EF4-FFF2-40B4-BE49-F238E27FC236}">
              <a16:creationId xmlns:a16="http://schemas.microsoft.com/office/drawing/2014/main" id="{00000000-0008-0000-0300-00006C010000}"/>
            </a:ext>
          </a:extLst>
        </xdr:cNvPr>
        <xdr:cNvSpPr>
          <a:spLocks noChangeArrowheads="1"/>
        </xdr:cNvSpPr>
      </xdr:nvSpPr>
      <xdr:spPr bwMode="auto">
        <a:xfrm>
          <a:off x="4105275" y="20697825"/>
          <a:ext cx="1047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161925</xdr:colOff>
      <xdr:row>30</xdr:row>
      <xdr:rowOff>190500</xdr:rowOff>
    </xdr:from>
    <xdr:to>
      <xdr:col>4</xdr:col>
      <xdr:colOff>333375</xdr:colOff>
      <xdr:row>31</xdr:row>
      <xdr:rowOff>190500</xdr:rowOff>
    </xdr:to>
    <xdr:sp macro="" textlink="">
      <xdr:nvSpPr>
        <xdr:cNvPr id="365" name="CustomShape 1">
          <a:extLst>
            <a:ext uri="{FF2B5EF4-FFF2-40B4-BE49-F238E27FC236}">
              <a16:creationId xmlns:a16="http://schemas.microsoft.com/office/drawing/2014/main" id="{00000000-0008-0000-0300-00006D010000}"/>
            </a:ext>
          </a:extLst>
        </xdr:cNvPr>
        <xdr:cNvSpPr>
          <a:spLocks noChangeArrowheads="1"/>
        </xdr:cNvSpPr>
      </xdr:nvSpPr>
      <xdr:spPr bwMode="auto">
        <a:xfrm>
          <a:off x="4752975" y="20697825"/>
          <a:ext cx="171450"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161925</xdr:colOff>
      <xdr:row>30</xdr:row>
      <xdr:rowOff>190500</xdr:rowOff>
    </xdr:from>
    <xdr:to>
      <xdr:col>3</xdr:col>
      <xdr:colOff>304800</xdr:colOff>
      <xdr:row>31</xdr:row>
      <xdr:rowOff>190500</xdr:rowOff>
    </xdr:to>
    <xdr:sp macro="" textlink="">
      <xdr:nvSpPr>
        <xdr:cNvPr id="366" name="CustomShape 1">
          <a:extLst>
            <a:ext uri="{FF2B5EF4-FFF2-40B4-BE49-F238E27FC236}">
              <a16:creationId xmlns:a16="http://schemas.microsoft.com/office/drawing/2014/main" id="{00000000-0008-0000-0300-00006E010000}"/>
            </a:ext>
          </a:extLst>
        </xdr:cNvPr>
        <xdr:cNvSpPr>
          <a:spLocks noChangeArrowheads="1"/>
        </xdr:cNvSpPr>
      </xdr:nvSpPr>
      <xdr:spPr bwMode="auto">
        <a:xfrm>
          <a:off x="4267200" y="20697825"/>
          <a:ext cx="1428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2</xdr:col>
      <xdr:colOff>438150</xdr:colOff>
      <xdr:row>30</xdr:row>
      <xdr:rowOff>190500</xdr:rowOff>
    </xdr:from>
    <xdr:to>
      <xdr:col>3</xdr:col>
      <xdr:colOff>104775</xdr:colOff>
      <xdr:row>31</xdr:row>
      <xdr:rowOff>190500</xdr:rowOff>
    </xdr:to>
    <xdr:sp macro="" textlink="">
      <xdr:nvSpPr>
        <xdr:cNvPr id="367" name="CustomShape 1">
          <a:extLst>
            <a:ext uri="{FF2B5EF4-FFF2-40B4-BE49-F238E27FC236}">
              <a16:creationId xmlns:a16="http://schemas.microsoft.com/office/drawing/2014/main" id="{00000000-0008-0000-0300-00006F010000}"/>
            </a:ext>
          </a:extLst>
        </xdr:cNvPr>
        <xdr:cNvSpPr>
          <a:spLocks noChangeArrowheads="1"/>
        </xdr:cNvSpPr>
      </xdr:nvSpPr>
      <xdr:spPr bwMode="auto">
        <a:xfrm>
          <a:off x="4105275" y="20697825"/>
          <a:ext cx="1047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2</xdr:col>
      <xdr:colOff>438150</xdr:colOff>
      <xdr:row>30</xdr:row>
      <xdr:rowOff>190500</xdr:rowOff>
    </xdr:from>
    <xdr:to>
      <xdr:col>3</xdr:col>
      <xdr:colOff>104775</xdr:colOff>
      <xdr:row>31</xdr:row>
      <xdr:rowOff>190500</xdr:rowOff>
    </xdr:to>
    <xdr:sp macro="" textlink="">
      <xdr:nvSpPr>
        <xdr:cNvPr id="368" name="CustomShape 1">
          <a:extLst>
            <a:ext uri="{FF2B5EF4-FFF2-40B4-BE49-F238E27FC236}">
              <a16:creationId xmlns:a16="http://schemas.microsoft.com/office/drawing/2014/main" id="{00000000-0008-0000-0300-000070010000}"/>
            </a:ext>
          </a:extLst>
        </xdr:cNvPr>
        <xdr:cNvSpPr>
          <a:spLocks noChangeArrowheads="1"/>
        </xdr:cNvSpPr>
      </xdr:nvSpPr>
      <xdr:spPr bwMode="auto">
        <a:xfrm>
          <a:off x="4105275" y="20697825"/>
          <a:ext cx="1047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161925</xdr:colOff>
      <xdr:row>30</xdr:row>
      <xdr:rowOff>190500</xdr:rowOff>
    </xdr:from>
    <xdr:to>
      <xdr:col>4</xdr:col>
      <xdr:colOff>333375</xdr:colOff>
      <xdr:row>31</xdr:row>
      <xdr:rowOff>190500</xdr:rowOff>
    </xdr:to>
    <xdr:sp macro="" textlink="">
      <xdr:nvSpPr>
        <xdr:cNvPr id="369" name="CustomShape 1">
          <a:extLst>
            <a:ext uri="{FF2B5EF4-FFF2-40B4-BE49-F238E27FC236}">
              <a16:creationId xmlns:a16="http://schemas.microsoft.com/office/drawing/2014/main" id="{00000000-0008-0000-0300-000071010000}"/>
            </a:ext>
          </a:extLst>
        </xdr:cNvPr>
        <xdr:cNvSpPr>
          <a:spLocks noChangeArrowheads="1"/>
        </xdr:cNvSpPr>
      </xdr:nvSpPr>
      <xdr:spPr bwMode="auto">
        <a:xfrm>
          <a:off x="4752975" y="20697825"/>
          <a:ext cx="171450"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161925</xdr:colOff>
      <xdr:row>30</xdr:row>
      <xdr:rowOff>190500</xdr:rowOff>
    </xdr:from>
    <xdr:to>
      <xdr:col>3</xdr:col>
      <xdr:colOff>304800</xdr:colOff>
      <xdr:row>31</xdr:row>
      <xdr:rowOff>190500</xdr:rowOff>
    </xdr:to>
    <xdr:sp macro="" textlink="">
      <xdr:nvSpPr>
        <xdr:cNvPr id="370" name="CustomShape 1">
          <a:extLst>
            <a:ext uri="{FF2B5EF4-FFF2-40B4-BE49-F238E27FC236}">
              <a16:creationId xmlns:a16="http://schemas.microsoft.com/office/drawing/2014/main" id="{00000000-0008-0000-0300-000072010000}"/>
            </a:ext>
          </a:extLst>
        </xdr:cNvPr>
        <xdr:cNvSpPr>
          <a:spLocks noChangeArrowheads="1"/>
        </xdr:cNvSpPr>
      </xdr:nvSpPr>
      <xdr:spPr bwMode="auto">
        <a:xfrm>
          <a:off x="4267200" y="20697825"/>
          <a:ext cx="1428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2</xdr:col>
      <xdr:colOff>438150</xdr:colOff>
      <xdr:row>30</xdr:row>
      <xdr:rowOff>190500</xdr:rowOff>
    </xdr:from>
    <xdr:to>
      <xdr:col>3</xdr:col>
      <xdr:colOff>104775</xdr:colOff>
      <xdr:row>31</xdr:row>
      <xdr:rowOff>190500</xdr:rowOff>
    </xdr:to>
    <xdr:sp macro="" textlink="">
      <xdr:nvSpPr>
        <xdr:cNvPr id="371" name="CustomShape 1">
          <a:extLst>
            <a:ext uri="{FF2B5EF4-FFF2-40B4-BE49-F238E27FC236}">
              <a16:creationId xmlns:a16="http://schemas.microsoft.com/office/drawing/2014/main" id="{00000000-0008-0000-0300-000073010000}"/>
            </a:ext>
          </a:extLst>
        </xdr:cNvPr>
        <xdr:cNvSpPr>
          <a:spLocks noChangeArrowheads="1"/>
        </xdr:cNvSpPr>
      </xdr:nvSpPr>
      <xdr:spPr bwMode="auto">
        <a:xfrm>
          <a:off x="4105275" y="20697825"/>
          <a:ext cx="1047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2</xdr:col>
      <xdr:colOff>438150</xdr:colOff>
      <xdr:row>30</xdr:row>
      <xdr:rowOff>190500</xdr:rowOff>
    </xdr:from>
    <xdr:to>
      <xdr:col>3</xdr:col>
      <xdr:colOff>104775</xdr:colOff>
      <xdr:row>31</xdr:row>
      <xdr:rowOff>190500</xdr:rowOff>
    </xdr:to>
    <xdr:sp macro="" textlink="">
      <xdr:nvSpPr>
        <xdr:cNvPr id="372" name="CustomShape 1">
          <a:extLst>
            <a:ext uri="{FF2B5EF4-FFF2-40B4-BE49-F238E27FC236}">
              <a16:creationId xmlns:a16="http://schemas.microsoft.com/office/drawing/2014/main" id="{00000000-0008-0000-0300-000074010000}"/>
            </a:ext>
          </a:extLst>
        </xdr:cNvPr>
        <xdr:cNvSpPr>
          <a:spLocks noChangeArrowheads="1"/>
        </xdr:cNvSpPr>
      </xdr:nvSpPr>
      <xdr:spPr bwMode="auto">
        <a:xfrm>
          <a:off x="4105275" y="20697825"/>
          <a:ext cx="1047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161925</xdr:colOff>
      <xdr:row>30</xdr:row>
      <xdr:rowOff>190500</xdr:rowOff>
    </xdr:from>
    <xdr:to>
      <xdr:col>4</xdr:col>
      <xdr:colOff>333375</xdr:colOff>
      <xdr:row>31</xdr:row>
      <xdr:rowOff>190500</xdr:rowOff>
    </xdr:to>
    <xdr:sp macro="" textlink="">
      <xdr:nvSpPr>
        <xdr:cNvPr id="373" name="CustomShape 1">
          <a:extLst>
            <a:ext uri="{FF2B5EF4-FFF2-40B4-BE49-F238E27FC236}">
              <a16:creationId xmlns:a16="http://schemas.microsoft.com/office/drawing/2014/main" id="{00000000-0008-0000-0300-000075010000}"/>
            </a:ext>
          </a:extLst>
        </xdr:cNvPr>
        <xdr:cNvSpPr>
          <a:spLocks noChangeArrowheads="1"/>
        </xdr:cNvSpPr>
      </xdr:nvSpPr>
      <xdr:spPr bwMode="auto">
        <a:xfrm>
          <a:off x="4752975" y="20697825"/>
          <a:ext cx="171450"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161925</xdr:colOff>
      <xdr:row>30</xdr:row>
      <xdr:rowOff>190500</xdr:rowOff>
    </xdr:from>
    <xdr:to>
      <xdr:col>3</xdr:col>
      <xdr:colOff>304800</xdr:colOff>
      <xdr:row>31</xdr:row>
      <xdr:rowOff>190500</xdr:rowOff>
    </xdr:to>
    <xdr:sp macro="" textlink="">
      <xdr:nvSpPr>
        <xdr:cNvPr id="374" name="CustomShape 1">
          <a:extLst>
            <a:ext uri="{FF2B5EF4-FFF2-40B4-BE49-F238E27FC236}">
              <a16:creationId xmlns:a16="http://schemas.microsoft.com/office/drawing/2014/main" id="{00000000-0008-0000-0300-000076010000}"/>
            </a:ext>
          </a:extLst>
        </xdr:cNvPr>
        <xdr:cNvSpPr>
          <a:spLocks noChangeArrowheads="1"/>
        </xdr:cNvSpPr>
      </xdr:nvSpPr>
      <xdr:spPr bwMode="auto">
        <a:xfrm>
          <a:off x="4267200" y="20697825"/>
          <a:ext cx="1428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2</xdr:col>
      <xdr:colOff>438150</xdr:colOff>
      <xdr:row>30</xdr:row>
      <xdr:rowOff>190500</xdr:rowOff>
    </xdr:from>
    <xdr:to>
      <xdr:col>3</xdr:col>
      <xdr:colOff>104775</xdr:colOff>
      <xdr:row>31</xdr:row>
      <xdr:rowOff>190500</xdr:rowOff>
    </xdr:to>
    <xdr:sp macro="" textlink="">
      <xdr:nvSpPr>
        <xdr:cNvPr id="375" name="CustomShape 1">
          <a:extLst>
            <a:ext uri="{FF2B5EF4-FFF2-40B4-BE49-F238E27FC236}">
              <a16:creationId xmlns:a16="http://schemas.microsoft.com/office/drawing/2014/main" id="{00000000-0008-0000-0300-000077010000}"/>
            </a:ext>
          </a:extLst>
        </xdr:cNvPr>
        <xdr:cNvSpPr>
          <a:spLocks noChangeArrowheads="1"/>
        </xdr:cNvSpPr>
      </xdr:nvSpPr>
      <xdr:spPr bwMode="auto">
        <a:xfrm>
          <a:off x="4105275" y="20697825"/>
          <a:ext cx="1047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2</xdr:col>
      <xdr:colOff>438150</xdr:colOff>
      <xdr:row>30</xdr:row>
      <xdr:rowOff>190500</xdr:rowOff>
    </xdr:from>
    <xdr:to>
      <xdr:col>3</xdr:col>
      <xdr:colOff>104775</xdr:colOff>
      <xdr:row>31</xdr:row>
      <xdr:rowOff>190500</xdr:rowOff>
    </xdr:to>
    <xdr:sp macro="" textlink="">
      <xdr:nvSpPr>
        <xdr:cNvPr id="376" name="CustomShape 1">
          <a:extLst>
            <a:ext uri="{FF2B5EF4-FFF2-40B4-BE49-F238E27FC236}">
              <a16:creationId xmlns:a16="http://schemas.microsoft.com/office/drawing/2014/main" id="{00000000-0008-0000-0300-000078010000}"/>
            </a:ext>
          </a:extLst>
        </xdr:cNvPr>
        <xdr:cNvSpPr>
          <a:spLocks noChangeArrowheads="1"/>
        </xdr:cNvSpPr>
      </xdr:nvSpPr>
      <xdr:spPr bwMode="auto">
        <a:xfrm>
          <a:off x="4105275" y="20697825"/>
          <a:ext cx="1047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161925</xdr:colOff>
      <xdr:row>30</xdr:row>
      <xdr:rowOff>190500</xdr:rowOff>
    </xdr:from>
    <xdr:to>
      <xdr:col>4</xdr:col>
      <xdr:colOff>333375</xdr:colOff>
      <xdr:row>31</xdr:row>
      <xdr:rowOff>190500</xdr:rowOff>
    </xdr:to>
    <xdr:sp macro="" textlink="">
      <xdr:nvSpPr>
        <xdr:cNvPr id="377" name="CustomShape 1">
          <a:extLst>
            <a:ext uri="{FF2B5EF4-FFF2-40B4-BE49-F238E27FC236}">
              <a16:creationId xmlns:a16="http://schemas.microsoft.com/office/drawing/2014/main" id="{00000000-0008-0000-0300-000079010000}"/>
            </a:ext>
          </a:extLst>
        </xdr:cNvPr>
        <xdr:cNvSpPr>
          <a:spLocks noChangeArrowheads="1"/>
        </xdr:cNvSpPr>
      </xdr:nvSpPr>
      <xdr:spPr bwMode="auto">
        <a:xfrm>
          <a:off x="4752975" y="20697825"/>
          <a:ext cx="171450"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161925</xdr:colOff>
      <xdr:row>30</xdr:row>
      <xdr:rowOff>190500</xdr:rowOff>
    </xdr:from>
    <xdr:to>
      <xdr:col>3</xdr:col>
      <xdr:colOff>304800</xdr:colOff>
      <xdr:row>31</xdr:row>
      <xdr:rowOff>190500</xdr:rowOff>
    </xdr:to>
    <xdr:sp macro="" textlink="">
      <xdr:nvSpPr>
        <xdr:cNvPr id="378" name="CustomShape 1">
          <a:extLst>
            <a:ext uri="{FF2B5EF4-FFF2-40B4-BE49-F238E27FC236}">
              <a16:creationId xmlns:a16="http://schemas.microsoft.com/office/drawing/2014/main" id="{00000000-0008-0000-0300-00007A010000}"/>
            </a:ext>
          </a:extLst>
        </xdr:cNvPr>
        <xdr:cNvSpPr>
          <a:spLocks noChangeArrowheads="1"/>
        </xdr:cNvSpPr>
      </xdr:nvSpPr>
      <xdr:spPr bwMode="auto">
        <a:xfrm>
          <a:off x="4267200" y="20697825"/>
          <a:ext cx="1428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0</xdr:colOff>
      <xdr:row>30</xdr:row>
      <xdr:rowOff>190500</xdr:rowOff>
    </xdr:from>
    <xdr:to>
      <xdr:col>3</xdr:col>
      <xdr:colOff>161925</xdr:colOff>
      <xdr:row>31</xdr:row>
      <xdr:rowOff>190500</xdr:rowOff>
    </xdr:to>
    <xdr:sp macro="" textlink="">
      <xdr:nvSpPr>
        <xdr:cNvPr id="379" name="CustomShape 1">
          <a:extLst>
            <a:ext uri="{FF2B5EF4-FFF2-40B4-BE49-F238E27FC236}">
              <a16:creationId xmlns:a16="http://schemas.microsoft.com/office/drawing/2014/main" id="{00000000-0008-0000-0300-00007B010000}"/>
            </a:ext>
          </a:extLst>
        </xdr:cNvPr>
        <xdr:cNvSpPr>
          <a:spLocks noChangeArrowheads="1"/>
        </xdr:cNvSpPr>
      </xdr:nvSpPr>
      <xdr:spPr bwMode="auto">
        <a:xfrm>
          <a:off x="4105275" y="20697825"/>
          <a:ext cx="16192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0</xdr:colOff>
      <xdr:row>30</xdr:row>
      <xdr:rowOff>190500</xdr:rowOff>
    </xdr:from>
    <xdr:to>
      <xdr:col>3</xdr:col>
      <xdr:colOff>161925</xdr:colOff>
      <xdr:row>31</xdr:row>
      <xdr:rowOff>190500</xdr:rowOff>
    </xdr:to>
    <xdr:sp macro="" textlink="">
      <xdr:nvSpPr>
        <xdr:cNvPr id="380" name="CustomShape 1">
          <a:extLst>
            <a:ext uri="{FF2B5EF4-FFF2-40B4-BE49-F238E27FC236}">
              <a16:creationId xmlns:a16="http://schemas.microsoft.com/office/drawing/2014/main" id="{00000000-0008-0000-0300-00007C010000}"/>
            </a:ext>
          </a:extLst>
        </xdr:cNvPr>
        <xdr:cNvSpPr>
          <a:spLocks noChangeArrowheads="1"/>
        </xdr:cNvSpPr>
      </xdr:nvSpPr>
      <xdr:spPr bwMode="auto">
        <a:xfrm>
          <a:off x="4105275" y="20697825"/>
          <a:ext cx="16192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0</xdr:colOff>
      <xdr:row>30</xdr:row>
      <xdr:rowOff>190500</xdr:rowOff>
    </xdr:from>
    <xdr:to>
      <xdr:col>3</xdr:col>
      <xdr:colOff>161925</xdr:colOff>
      <xdr:row>31</xdr:row>
      <xdr:rowOff>190500</xdr:rowOff>
    </xdr:to>
    <xdr:sp macro="" textlink="">
      <xdr:nvSpPr>
        <xdr:cNvPr id="381" name="CustomShape 1">
          <a:extLst>
            <a:ext uri="{FF2B5EF4-FFF2-40B4-BE49-F238E27FC236}">
              <a16:creationId xmlns:a16="http://schemas.microsoft.com/office/drawing/2014/main" id="{00000000-0008-0000-0300-00007D010000}"/>
            </a:ext>
          </a:extLst>
        </xdr:cNvPr>
        <xdr:cNvSpPr>
          <a:spLocks noChangeArrowheads="1"/>
        </xdr:cNvSpPr>
      </xdr:nvSpPr>
      <xdr:spPr bwMode="auto">
        <a:xfrm>
          <a:off x="4105275" y="20697825"/>
          <a:ext cx="16192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0</xdr:colOff>
      <xdr:row>30</xdr:row>
      <xdr:rowOff>190500</xdr:rowOff>
    </xdr:from>
    <xdr:to>
      <xdr:col>3</xdr:col>
      <xdr:colOff>161925</xdr:colOff>
      <xdr:row>31</xdr:row>
      <xdr:rowOff>190500</xdr:rowOff>
    </xdr:to>
    <xdr:sp macro="" textlink="">
      <xdr:nvSpPr>
        <xdr:cNvPr id="382" name="CustomShape 1">
          <a:extLst>
            <a:ext uri="{FF2B5EF4-FFF2-40B4-BE49-F238E27FC236}">
              <a16:creationId xmlns:a16="http://schemas.microsoft.com/office/drawing/2014/main" id="{00000000-0008-0000-0300-00007E010000}"/>
            </a:ext>
          </a:extLst>
        </xdr:cNvPr>
        <xdr:cNvSpPr>
          <a:spLocks noChangeArrowheads="1"/>
        </xdr:cNvSpPr>
      </xdr:nvSpPr>
      <xdr:spPr bwMode="auto">
        <a:xfrm>
          <a:off x="4105275" y="20697825"/>
          <a:ext cx="16192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123825</xdr:colOff>
      <xdr:row>30</xdr:row>
      <xdr:rowOff>190500</xdr:rowOff>
    </xdr:from>
    <xdr:to>
      <xdr:col>4</xdr:col>
      <xdr:colOff>304800</xdr:colOff>
      <xdr:row>31</xdr:row>
      <xdr:rowOff>190500</xdr:rowOff>
    </xdr:to>
    <xdr:sp macro="" textlink="">
      <xdr:nvSpPr>
        <xdr:cNvPr id="383" name="CustomShape 1">
          <a:extLst>
            <a:ext uri="{FF2B5EF4-FFF2-40B4-BE49-F238E27FC236}">
              <a16:creationId xmlns:a16="http://schemas.microsoft.com/office/drawing/2014/main" id="{00000000-0008-0000-0300-00007F010000}"/>
            </a:ext>
          </a:extLst>
        </xdr:cNvPr>
        <xdr:cNvSpPr>
          <a:spLocks noChangeArrowheads="1"/>
        </xdr:cNvSpPr>
      </xdr:nvSpPr>
      <xdr:spPr bwMode="auto">
        <a:xfrm>
          <a:off x="4714875" y="20697825"/>
          <a:ext cx="1809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161925</xdr:colOff>
      <xdr:row>30</xdr:row>
      <xdr:rowOff>190500</xdr:rowOff>
    </xdr:from>
    <xdr:to>
      <xdr:col>3</xdr:col>
      <xdr:colOff>304800</xdr:colOff>
      <xdr:row>31</xdr:row>
      <xdr:rowOff>190500</xdr:rowOff>
    </xdr:to>
    <xdr:sp macro="" textlink="">
      <xdr:nvSpPr>
        <xdr:cNvPr id="384" name="CustomShape 1">
          <a:extLst>
            <a:ext uri="{FF2B5EF4-FFF2-40B4-BE49-F238E27FC236}">
              <a16:creationId xmlns:a16="http://schemas.microsoft.com/office/drawing/2014/main" id="{00000000-0008-0000-0300-000080010000}"/>
            </a:ext>
          </a:extLst>
        </xdr:cNvPr>
        <xdr:cNvSpPr>
          <a:spLocks noChangeArrowheads="1"/>
        </xdr:cNvSpPr>
      </xdr:nvSpPr>
      <xdr:spPr bwMode="auto">
        <a:xfrm>
          <a:off x="4267200" y="20697825"/>
          <a:ext cx="1428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123825</xdr:colOff>
      <xdr:row>30</xdr:row>
      <xdr:rowOff>190500</xdr:rowOff>
    </xdr:from>
    <xdr:to>
      <xdr:col>4</xdr:col>
      <xdr:colOff>304800</xdr:colOff>
      <xdr:row>31</xdr:row>
      <xdr:rowOff>190500</xdr:rowOff>
    </xdr:to>
    <xdr:sp macro="" textlink="">
      <xdr:nvSpPr>
        <xdr:cNvPr id="385" name="CustomShape 1">
          <a:extLst>
            <a:ext uri="{FF2B5EF4-FFF2-40B4-BE49-F238E27FC236}">
              <a16:creationId xmlns:a16="http://schemas.microsoft.com/office/drawing/2014/main" id="{00000000-0008-0000-0300-000081010000}"/>
            </a:ext>
          </a:extLst>
        </xdr:cNvPr>
        <xdr:cNvSpPr>
          <a:spLocks noChangeArrowheads="1"/>
        </xdr:cNvSpPr>
      </xdr:nvSpPr>
      <xdr:spPr bwMode="auto">
        <a:xfrm>
          <a:off x="4714875" y="20697825"/>
          <a:ext cx="1809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123825</xdr:colOff>
      <xdr:row>30</xdr:row>
      <xdr:rowOff>190500</xdr:rowOff>
    </xdr:from>
    <xdr:to>
      <xdr:col>4</xdr:col>
      <xdr:colOff>304800</xdr:colOff>
      <xdr:row>31</xdr:row>
      <xdr:rowOff>190500</xdr:rowOff>
    </xdr:to>
    <xdr:sp macro="" textlink="">
      <xdr:nvSpPr>
        <xdr:cNvPr id="386" name="CustomShape 1">
          <a:extLst>
            <a:ext uri="{FF2B5EF4-FFF2-40B4-BE49-F238E27FC236}">
              <a16:creationId xmlns:a16="http://schemas.microsoft.com/office/drawing/2014/main" id="{00000000-0008-0000-0300-000082010000}"/>
            </a:ext>
          </a:extLst>
        </xdr:cNvPr>
        <xdr:cNvSpPr>
          <a:spLocks noChangeArrowheads="1"/>
        </xdr:cNvSpPr>
      </xdr:nvSpPr>
      <xdr:spPr bwMode="auto">
        <a:xfrm>
          <a:off x="4714875" y="20697825"/>
          <a:ext cx="1809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161925</xdr:colOff>
      <xdr:row>30</xdr:row>
      <xdr:rowOff>190500</xdr:rowOff>
    </xdr:from>
    <xdr:to>
      <xdr:col>3</xdr:col>
      <xdr:colOff>304800</xdr:colOff>
      <xdr:row>31</xdr:row>
      <xdr:rowOff>190500</xdr:rowOff>
    </xdr:to>
    <xdr:sp macro="" textlink="">
      <xdr:nvSpPr>
        <xdr:cNvPr id="387" name="CustomShape 1">
          <a:extLst>
            <a:ext uri="{FF2B5EF4-FFF2-40B4-BE49-F238E27FC236}">
              <a16:creationId xmlns:a16="http://schemas.microsoft.com/office/drawing/2014/main" id="{00000000-0008-0000-0300-000083010000}"/>
            </a:ext>
          </a:extLst>
        </xdr:cNvPr>
        <xdr:cNvSpPr>
          <a:spLocks noChangeArrowheads="1"/>
        </xdr:cNvSpPr>
      </xdr:nvSpPr>
      <xdr:spPr bwMode="auto">
        <a:xfrm>
          <a:off x="4267200" y="20697825"/>
          <a:ext cx="1428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123825</xdr:colOff>
      <xdr:row>30</xdr:row>
      <xdr:rowOff>190500</xdr:rowOff>
    </xdr:from>
    <xdr:to>
      <xdr:col>4</xdr:col>
      <xdr:colOff>304800</xdr:colOff>
      <xdr:row>31</xdr:row>
      <xdr:rowOff>190500</xdr:rowOff>
    </xdr:to>
    <xdr:sp macro="" textlink="">
      <xdr:nvSpPr>
        <xdr:cNvPr id="388" name="CustomShape 1">
          <a:extLst>
            <a:ext uri="{FF2B5EF4-FFF2-40B4-BE49-F238E27FC236}">
              <a16:creationId xmlns:a16="http://schemas.microsoft.com/office/drawing/2014/main" id="{00000000-0008-0000-0300-000084010000}"/>
            </a:ext>
          </a:extLst>
        </xdr:cNvPr>
        <xdr:cNvSpPr>
          <a:spLocks noChangeArrowheads="1"/>
        </xdr:cNvSpPr>
      </xdr:nvSpPr>
      <xdr:spPr bwMode="auto">
        <a:xfrm>
          <a:off x="4714875" y="20697825"/>
          <a:ext cx="1809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161925</xdr:colOff>
      <xdr:row>30</xdr:row>
      <xdr:rowOff>190500</xdr:rowOff>
    </xdr:from>
    <xdr:to>
      <xdr:col>3</xdr:col>
      <xdr:colOff>304800</xdr:colOff>
      <xdr:row>31</xdr:row>
      <xdr:rowOff>190500</xdr:rowOff>
    </xdr:to>
    <xdr:sp macro="" textlink="">
      <xdr:nvSpPr>
        <xdr:cNvPr id="389" name="CustomShape 1">
          <a:extLst>
            <a:ext uri="{FF2B5EF4-FFF2-40B4-BE49-F238E27FC236}">
              <a16:creationId xmlns:a16="http://schemas.microsoft.com/office/drawing/2014/main" id="{00000000-0008-0000-0300-000085010000}"/>
            </a:ext>
          </a:extLst>
        </xdr:cNvPr>
        <xdr:cNvSpPr>
          <a:spLocks noChangeArrowheads="1"/>
        </xdr:cNvSpPr>
      </xdr:nvSpPr>
      <xdr:spPr bwMode="auto">
        <a:xfrm>
          <a:off x="4267200" y="20697825"/>
          <a:ext cx="1428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123825</xdr:colOff>
      <xdr:row>30</xdr:row>
      <xdr:rowOff>190500</xdr:rowOff>
    </xdr:from>
    <xdr:to>
      <xdr:col>4</xdr:col>
      <xdr:colOff>304800</xdr:colOff>
      <xdr:row>31</xdr:row>
      <xdr:rowOff>190500</xdr:rowOff>
    </xdr:to>
    <xdr:sp macro="" textlink="">
      <xdr:nvSpPr>
        <xdr:cNvPr id="390" name="CustomShape 1">
          <a:extLst>
            <a:ext uri="{FF2B5EF4-FFF2-40B4-BE49-F238E27FC236}">
              <a16:creationId xmlns:a16="http://schemas.microsoft.com/office/drawing/2014/main" id="{00000000-0008-0000-0300-000086010000}"/>
            </a:ext>
          </a:extLst>
        </xdr:cNvPr>
        <xdr:cNvSpPr>
          <a:spLocks noChangeArrowheads="1"/>
        </xdr:cNvSpPr>
      </xdr:nvSpPr>
      <xdr:spPr bwMode="auto">
        <a:xfrm>
          <a:off x="4714875" y="20697825"/>
          <a:ext cx="1809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2</xdr:col>
      <xdr:colOff>438150</xdr:colOff>
      <xdr:row>30</xdr:row>
      <xdr:rowOff>190500</xdr:rowOff>
    </xdr:from>
    <xdr:to>
      <xdr:col>3</xdr:col>
      <xdr:colOff>104775</xdr:colOff>
      <xdr:row>31</xdr:row>
      <xdr:rowOff>190500</xdr:rowOff>
    </xdr:to>
    <xdr:sp macro="" textlink="">
      <xdr:nvSpPr>
        <xdr:cNvPr id="391" name="CustomShape 1">
          <a:extLst>
            <a:ext uri="{FF2B5EF4-FFF2-40B4-BE49-F238E27FC236}">
              <a16:creationId xmlns:a16="http://schemas.microsoft.com/office/drawing/2014/main" id="{00000000-0008-0000-0300-000087010000}"/>
            </a:ext>
          </a:extLst>
        </xdr:cNvPr>
        <xdr:cNvSpPr>
          <a:spLocks noChangeArrowheads="1"/>
        </xdr:cNvSpPr>
      </xdr:nvSpPr>
      <xdr:spPr bwMode="auto">
        <a:xfrm>
          <a:off x="4105275" y="20697825"/>
          <a:ext cx="1047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2</xdr:col>
      <xdr:colOff>438150</xdr:colOff>
      <xdr:row>30</xdr:row>
      <xdr:rowOff>190500</xdr:rowOff>
    </xdr:from>
    <xdr:to>
      <xdr:col>3</xdr:col>
      <xdr:colOff>104775</xdr:colOff>
      <xdr:row>31</xdr:row>
      <xdr:rowOff>190500</xdr:rowOff>
    </xdr:to>
    <xdr:sp macro="" textlink="">
      <xdr:nvSpPr>
        <xdr:cNvPr id="392" name="CustomShape 1">
          <a:extLst>
            <a:ext uri="{FF2B5EF4-FFF2-40B4-BE49-F238E27FC236}">
              <a16:creationId xmlns:a16="http://schemas.microsoft.com/office/drawing/2014/main" id="{00000000-0008-0000-0300-000088010000}"/>
            </a:ext>
          </a:extLst>
        </xdr:cNvPr>
        <xdr:cNvSpPr>
          <a:spLocks noChangeArrowheads="1"/>
        </xdr:cNvSpPr>
      </xdr:nvSpPr>
      <xdr:spPr bwMode="auto">
        <a:xfrm>
          <a:off x="4105275" y="20697825"/>
          <a:ext cx="1047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161925</xdr:colOff>
      <xdr:row>30</xdr:row>
      <xdr:rowOff>190500</xdr:rowOff>
    </xdr:from>
    <xdr:to>
      <xdr:col>4</xdr:col>
      <xdr:colOff>333375</xdr:colOff>
      <xdr:row>31</xdr:row>
      <xdr:rowOff>190500</xdr:rowOff>
    </xdr:to>
    <xdr:sp macro="" textlink="">
      <xdr:nvSpPr>
        <xdr:cNvPr id="393" name="CustomShape 1">
          <a:extLst>
            <a:ext uri="{FF2B5EF4-FFF2-40B4-BE49-F238E27FC236}">
              <a16:creationId xmlns:a16="http://schemas.microsoft.com/office/drawing/2014/main" id="{00000000-0008-0000-0300-000089010000}"/>
            </a:ext>
          </a:extLst>
        </xdr:cNvPr>
        <xdr:cNvSpPr>
          <a:spLocks noChangeArrowheads="1"/>
        </xdr:cNvSpPr>
      </xdr:nvSpPr>
      <xdr:spPr bwMode="auto">
        <a:xfrm>
          <a:off x="4752975" y="20697825"/>
          <a:ext cx="171450"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161925</xdr:colOff>
      <xdr:row>30</xdr:row>
      <xdr:rowOff>190500</xdr:rowOff>
    </xdr:from>
    <xdr:to>
      <xdr:col>3</xdr:col>
      <xdr:colOff>304800</xdr:colOff>
      <xdr:row>31</xdr:row>
      <xdr:rowOff>190500</xdr:rowOff>
    </xdr:to>
    <xdr:sp macro="" textlink="">
      <xdr:nvSpPr>
        <xdr:cNvPr id="394" name="CustomShape 1">
          <a:extLst>
            <a:ext uri="{FF2B5EF4-FFF2-40B4-BE49-F238E27FC236}">
              <a16:creationId xmlns:a16="http://schemas.microsoft.com/office/drawing/2014/main" id="{00000000-0008-0000-0300-00008A010000}"/>
            </a:ext>
          </a:extLst>
        </xdr:cNvPr>
        <xdr:cNvSpPr>
          <a:spLocks noChangeArrowheads="1"/>
        </xdr:cNvSpPr>
      </xdr:nvSpPr>
      <xdr:spPr bwMode="auto">
        <a:xfrm>
          <a:off x="4267200" y="20697825"/>
          <a:ext cx="1428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257175</xdr:colOff>
      <xdr:row>30</xdr:row>
      <xdr:rowOff>190500</xdr:rowOff>
    </xdr:from>
    <xdr:to>
      <xdr:col>4</xdr:col>
      <xdr:colOff>342900</xdr:colOff>
      <xdr:row>31</xdr:row>
      <xdr:rowOff>190500</xdr:rowOff>
    </xdr:to>
    <xdr:sp macro="" textlink="">
      <xdr:nvSpPr>
        <xdr:cNvPr id="395" name="CustomShape 1">
          <a:extLst>
            <a:ext uri="{FF2B5EF4-FFF2-40B4-BE49-F238E27FC236}">
              <a16:creationId xmlns:a16="http://schemas.microsoft.com/office/drawing/2014/main" id="{00000000-0008-0000-0300-00008B010000}"/>
            </a:ext>
          </a:extLst>
        </xdr:cNvPr>
        <xdr:cNvSpPr>
          <a:spLocks noChangeArrowheads="1"/>
        </xdr:cNvSpPr>
      </xdr:nvSpPr>
      <xdr:spPr bwMode="auto">
        <a:xfrm>
          <a:off x="4362450" y="20697825"/>
          <a:ext cx="571500"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257175</xdr:colOff>
      <xdr:row>30</xdr:row>
      <xdr:rowOff>190500</xdr:rowOff>
    </xdr:from>
    <xdr:to>
      <xdr:col>4</xdr:col>
      <xdr:colOff>342900</xdr:colOff>
      <xdr:row>31</xdr:row>
      <xdr:rowOff>190500</xdr:rowOff>
    </xdr:to>
    <xdr:sp macro="" textlink="">
      <xdr:nvSpPr>
        <xdr:cNvPr id="396" name="CustomShape 1">
          <a:extLst>
            <a:ext uri="{FF2B5EF4-FFF2-40B4-BE49-F238E27FC236}">
              <a16:creationId xmlns:a16="http://schemas.microsoft.com/office/drawing/2014/main" id="{00000000-0008-0000-0300-00008C010000}"/>
            </a:ext>
          </a:extLst>
        </xdr:cNvPr>
        <xdr:cNvSpPr>
          <a:spLocks noChangeArrowheads="1"/>
        </xdr:cNvSpPr>
      </xdr:nvSpPr>
      <xdr:spPr bwMode="auto">
        <a:xfrm>
          <a:off x="4362450" y="20697825"/>
          <a:ext cx="571500"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266700</xdr:colOff>
      <xdr:row>30</xdr:row>
      <xdr:rowOff>190500</xdr:rowOff>
    </xdr:from>
    <xdr:to>
      <xdr:col>4</xdr:col>
      <xdr:colOff>342900</xdr:colOff>
      <xdr:row>31</xdr:row>
      <xdr:rowOff>190500</xdr:rowOff>
    </xdr:to>
    <xdr:sp macro="" textlink="">
      <xdr:nvSpPr>
        <xdr:cNvPr id="397" name="CustomShape 1">
          <a:extLst>
            <a:ext uri="{FF2B5EF4-FFF2-40B4-BE49-F238E27FC236}">
              <a16:creationId xmlns:a16="http://schemas.microsoft.com/office/drawing/2014/main" id="{00000000-0008-0000-0300-00008D010000}"/>
            </a:ext>
          </a:extLst>
        </xdr:cNvPr>
        <xdr:cNvSpPr>
          <a:spLocks noChangeArrowheads="1"/>
        </xdr:cNvSpPr>
      </xdr:nvSpPr>
      <xdr:spPr bwMode="auto">
        <a:xfrm>
          <a:off x="4371975" y="20697825"/>
          <a:ext cx="5619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266700</xdr:colOff>
      <xdr:row>30</xdr:row>
      <xdr:rowOff>190500</xdr:rowOff>
    </xdr:from>
    <xdr:to>
      <xdr:col>4</xdr:col>
      <xdr:colOff>342900</xdr:colOff>
      <xdr:row>31</xdr:row>
      <xdr:rowOff>190500</xdr:rowOff>
    </xdr:to>
    <xdr:sp macro="" textlink="">
      <xdr:nvSpPr>
        <xdr:cNvPr id="398" name="CustomShape 1">
          <a:extLst>
            <a:ext uri="{FF2B5EF4-FFF2-40B4-BE49-F238E27FC236}">
              <a16:creationId xmlns:a16="http://schemas.microsoft.com/office/drawing/2014/main" id="{00000000-0008-0000-0300-00008E010000}"/>
            </a:ext>
          </a:extLst>
        </xdr:cNvPr>
        <xdr:cNvSpPr>
          <a:spLocks noChangeArrowheads="1"/>
        </xdr:cNvSpPr>
      </xdr:nvSpPr>
      <xdr:spPr bwMode="auto">
        <a:xfrm>
          <a:off x="4371975" y="20697825"/>
          <a:ext cx="5619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123825</xdr:colOff>
      <xdr:row>30</xdr:row>
      <xdr:rowOff>190500</xdr:rowOff>
    </xdr:from>
    <xdr:to>
      <xdr:col>4</xdr:col>
      <xdr:colOff>304800</xdr:colOff>
      <xdr:row>31</xdr:row>
      <xdr:rowOff>190500</xdr:rowOff>
    </xdr:to>
    <xdr:sp macro="" textlink="">
      <xdr:nvSpPr>
        <xdr:cNvPr id="399" name="CustomShape 1">
          <a:extLst>
            <a:ext uri="{FF2B5EF4-FFF2-40B4-BE49-F238E27FC236}">
              <a16:creationId xmlns:a16="http://schemas.microsoft.com/office/drawing/2014/main" id="{00000000-0008-0000-0300-00008F010000}"/>
            </a:ext>
          </a:extLst>
        </xdr:cNvPr>
        <xdr:cNvSpPr>
          <a:spLocks noChangeArrowheads="1"/>
        </xdr:cNvSpPr>
      </xdr:nvSpPr>
      <xdr:spPr bwMode="auto">
        <a:xfrm>
          <a:off x="4714875" y="20697825"/>
          <a:ext cx="1809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123825</xdr:colOff>
      <xdr:row>30</xdr:row>
      <xdr:rowOff>190500</xdr:rowOff>
    </xdr:from>
    <xdr:to>
      <xdr:col>4</xdr:col>
      <xdr:colOff>304800</xdr:colOff>
      <xdr:row>31</xdr:row>
      <xdr:rowOff>190500</xdr:rowOff>
    </xdr:to>
    <xdr:sp macro="" textlink="">
      <xdr:nvSpPr>
        <xdr:cNvPr id="400" name="CustomShape 1">
          <a:extLst>
            <a:ext uri="{FF2B5EF4-FFF2-40B4-BE49-F238E27FC236}">
              <a16:creationId xmlns:a16="http://schemas.microsoft.com/office/drawing/2014/main" id="{00000000-0008-0000-0300-000090010000}"/>
            </a:ext>
          </a:extLst>
        </xdr:cNvPr>
        <xdr:cNvSpPr>
          <a:spLocks noChangeArrowheads="1"/>
        </xdr:cNvSpPr>
      </xdr:nvSpPr>
      <xdr:spPr bwMode="auto">
        <a:xfrm>
          <a:off x="4714875" y="20697825"/>
          <a:ext cx="1809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161925</xdr:colOff>
      <xdr:row>30</xdr:row>
      <xdr:rowOff>190500</xdr:rowOff>
    </xdr:from>
    <xdr:to>
      <xdr:col>3</xdr:col>
      <xdr:colOff>304800</xdr:colOff>
      <xdr:row>31</xdr:row>
      <xdr:rowOff>190500</xdr:rowOff>
    </xdr:to>
    <xdr:sp macro="" textlink="">
      <xdr:nvSpPr>
        <xdr:cNvPr id="401" name="CustomShape 1">
          <a:extLst>
            <a:ext uri="{FF2B5EF4-FFF2-40B4-BE49-F238E27FC236}">
              <a16:creationId xmlns:a16="http://schemas.microsoft.com/office/drawing/2014/main" id="{00000000-0008-0000-0300-000091010000}"/>
            </a:ext>
          </a:extLst>
        </xdr:cNvPr>
        <xdr:cNvSpPr>
          <a:spLocks noChangeArrowheads="1"/>
        </xdr:cNvSpPr>
      </xdr:nvSpPr>
      <xdr:spPr bwMode="auto">
        <a:xfrm>
          <a:off x="4267200" y="20697825"/>
          <a:ext cx="1428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266700</xdr:colOff>
      <xdr:row>30</xdr:row>
      <xdr:rowOff>190500</xdr:rowOff>
    </xdr:from>
    <xdr:to>
      <xdr:col>4</xdr:col>
      <xdr:colOff>342900</xdr:colOff>
      <xdr:row>31</xdr:row>
      <xdr:rowOff>190500</xdr:rowOff>
    </xdr:to>
    <xdr:sp macro="" textlink="">
      <xdr:nvSpPr>
        <xdr:cNvPr id="402" name="CustomShape 1">
          <a:extLst>
            <a:ext uri="{FF2B5EF4-FFF2-40B4-BE49-F238E27FC236}">
              <a16:creationId xmlns:a16="http://schemas.microsoft.com/office/drawing/2014/main" id="{00000000-0008-0000-0300-000092010000}"/>
            </a:ext>
          </a:extLst>
        </xdr:cNvPr>
        <xdr:cNvSpPr>
          <a:spLocks noChangeArrowheads="1"/>
        </xdr:cNvSpPr>
      </xdr:nvSpPr>
      <xdr:spPr bwMode="auto">
        <a:xfrm>
          <a:off x="4371975" y="20697825"/>
          <a:ext cx="5619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123825</xdr:colOff>
      <xdr:row>30</xdr:row>
      <xdr:rowOff>190500</xdr:rowOff>
    </xdr:from>
    <xdr:to>
      <xdr:col>4</xdr:col>
      <xdr:colOff>304800</xdr:colOff>
      <xdr:row>31</xdr:row>
      <xdr:rowOff>190500</xdr:rowOff>
    </xdr:to>
    <xdr:sp macro="" textlink="">
      <xdr:nvSpPr>
        <xdr:cNvPr id="403" name="CustomShape 1">
          <a:extLst>
            <a:ext uri="{FF2B5EF4-FFF2-40B4-BE49-F238E27FC236}">
              <a16:creationId xmlns:a16="http://schemas.microsoft.com/office/drawing/2014/main" id="{00000000-0008-0000-0300-000093010000}"/>
            </a:ext>
          </a:extLst>
        </xdr:cNvPr>
        <xdr:cNvSpPr>
          <a:spLocks noChangeArrowheads="1"/>
        </xdr:cNvSpPr>
      </xdr:nvSpPr>
      <xdr:spPr bwMode="auto">
        <a:xfrm>
          <a:off x="4714875" y="20697825"/>
          <a:ext cx="1809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161925</xdr:colOff>
      <xdr:row>30</xdr:row>
      <xdr:rowOff>190500</xdr:rowOff>
    </xdr:from>
    <xdr:to>
      <xdr:col>3</xdr:col>
      <xdr:colOff>304800</xdr:colOff>
      <xdr:row>31</xdr:row>
      <xdr:rowOff>190500</xdr:rowOff>
    </xdr:to>
    <xdr:sp macro="" textlink="">
      <xdr:nvSpPr>
        <xdr:cNvPr id="404" name="CustomShape 1">
          <a:extLst>
            <a:ext uri="{FF2B5EF4-FFF2-40B4-BE49-F238E27FC236}">
              <a16:creationId xmlns:a16="http://schemas.microsoft.com/office/drawing/2014/main" id="{00000000-0008-0000-0300-000094010000}"/>
            </a:ext>
          </a:extLst>
        </xdr:cNvPr>
        <xdr:cNvSpPr>
          <a:spLocks noChangeArrowheads="1"/>
        </xdr:cNvSpPr>
      </xdr:nvSpPr>
      <xdr:spPr bwMode="auto">
        <a:xfrm>
          <a:off x="4267200" y="20697825"/>
          <a:ext cx="1428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123825</xdr:colOff>
      <xdr:row>30</xdr:row>
      <xdr:rowOff>190500</xdr:rowOff>
    </xdr:from>
    <xdr:to>
      <xdr:col>4</xdr:col>
      <xdr:colOff>304800</xdr:colOff>
      <xdr:row>31</xdr:row>
      <xdr:rowOff>190500</xdr:rowOff>
    </xdr:to>
    <xdr:sp macro="" textlink="">
      <xdr:nvSpPr>
        <xdr:cNvPr id="405" name="CustomShape 1">
          <a:extLst>
            <a:ext uri="{FF2B5EF4-FFF2-40B4-BE49-F238E27FC236}">
              <a16:creationId xmlns:a16="http://schemas.microsoft.com/office/drawing/2014/main" id="{00000000-0008-0000-0300-000095010000}"/>
            </a:ext>
          </a:extLst>
        </xdr:cNvPr>
        <xdr:cNvSpPr>
          <a:spLocks noChangeArrowheads="1"/>
        </xdr:cNvSpPr>
      </xdr:nvSpPr>
      <xdr:spPr bwMode="auto">
        <a:xfrm>
          <a:off x="4714875" y="20697825"/>
          <a:ext cx="1809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161925</xdr:colOff>
      <xdr:row>30</xdr:row>
      <xdr:rowOff>190500</xdr:rowOff>
    </xdr:from>
    <xdr:to>
      <xdr:col>3</xdr:col>
      <xdr:colOff>304800</xdr:colOff>
      <xdr:row>31</xdr:row>
      <xdr:rowOff>190500</xdr:rowOff>
    </xdr:to>
    <xdr:sp macro="" textlink="">
      <xdr:nvSpPr>
        <xdr:cNvPr id="406" name="CustomShape 1">
          <a:extLst>
            <a:ext uri="{FF2B5EF4-FFF2-40B4-BE49-F238E27FC236}">
              <a16:creationId xmlns:a16="http://schemas.microsoft.com/office/drawing/2014/main" id="{00000000-0008-0000-0300-000096010000}"/>
            </a:ext>
          </a:extLst>
        </xdr:cNvPr>
        <xdr:cNvSpPr>
          <a:spLocks noChangeArrowheads="1"/>
        </xdr:cNvSpPr>
      </xdr:nvSpPr>
      <xdr:spPr bwMode="auto">
        <a:xfrm>
          <a:off x="4267200" y="20697825"/>
          <a:ext cx="1428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123825</xdr:colOff>
      <xdr:row>30</xdr:row>
      <xdr:rowOff>190500</xdr:rowOff>
    </xdr:from>
    <xdr:to>
      <xdr:col>4</xdr:col>
      <xdr:colOff>304800</xdr:colOff>
      <xdr:row>31</xdr:row>
      <xdr:rowOff>190500</xdr:rowOff>
    </xdr:to>
    <xdr:sp macro="" textlink="">
      <xdr:nvSpPr>
        <xdr:cNvPr id="407" name="CustomShape 1">
          <a:extLst>
            <a:ext uri="{FF2B5EF4-FFF2-40B4-BE49-F238E27FC236}">
              <a16:creationId xmlns:a16="http://schemas.microsoft.com/office/drawing/2014/main" id="{00000000-0008-0000-0300-000097010000}"/>
            </a:ext>
          </a:extLst>
        </xdr:cNvPr>
        <xdr:cNvSpPr>
          <a:spLocks noChangeArrowheads="1"/>
        </xdr:cNvSpPr>
      </xdr:nvSpPr>
      <xdr:spPr bwMode="auto">
        <a:xfrm>
          <a:off x="4714875" y="20697825"/>
          <a:ext cx="1809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161925</xdr:colOff>
      <xdr:row>30</xdr:row>
      <xdr:rowOff>190500</xdr:rowOff>
    </xdr:from>
    <xdr:to>
      <xdr:col>3</xdr:col>
      <xdr:colOff>304800</xdr:colOff>
      <xdr:row>31</xdr:row>
      <xdr:rowOff>190500</xdr:rowOff>
    </xdr:to>
    <xdr:sp macro="" textlink="">
      <xdr:nvSpPr>
        <xdr:cNvPr id="408" name="CustomShape 1">
          <a:extLst>
            <a:ext uri="{FF2B5EF4-FFF2-40B4-BE49-F238E27FC236}">
              <a16:creationId xmlns:a16="http://schemas.microsoft.com/office/drawing/2014/main" id="{00000000-0008-0000-0300-000098010000}"/>
            </a:ext>
          </a:extLst>
        </xdr:cNvPr>
        <xdr:cNvSpPr>
          <a:spLocks noChangeArrowheads="1"/>
        </xdr:cNvSpPr>
      </xdr:nvSpPr>
      <xdr:spPr bwMode="auto">
        <a:xfrm>
          <a:off x="4267200" y="20697825"/>
          <a:ext cx="1428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123825</xdr:colOff>
      <xdr:row>30</xdr:row>
      <xdr:rowOff>190500</xdr:rowOff>
    </xdr:from>
    <xdr:to>
      <xdr:col>4</xdr:col>
      <xdr:colOff>304800</xdr:colOff>
      <xdr:row>31</xdr:row>
      <xdr:rowOff>190500</xdr:rowOff>
    </xdr:to>
    <xdr:sp macro="" textlink="">
      <xdr:nvSpPr>
        <xdr:cNvPr id="409" name="CustomShape 1">
          <a:extLst>
            <a:ext uri="{FF2B5EF4-FFF2-40B4-BE49-F238E27FC236}">
              <a16:creationId xmlns:a16="http://schemas.microsoft.com/office/drawing/2014/main" id="{00000000-0008-0000-0300-000099010000}"/>
            </a:ext>
          </a:extLst>
        </xdr:cNvPr>
        <xdr:cNvSpPr>
          <a:spLocks noChangeArrowheads="1"/>
        </xdr:cNvSpPr>
      </xdr:nvSpPr>
      <xdr:spPr bwMode="auto">
        <a:xfrm>
          <a:off x="4714875" y="20697825"/>
          <a:ext cx="1809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161925</xdr:colOff>
      <xdr:row>30</xdr:row>
      <xdr:rowOff>190500</xdr:rowOff>
    </xdr:from>
    <xdr:to>
      <xdr:col>3</xdr:col>
      <xdr:colOff>304800</xdr:colOff>
      <xdr:row>31</xdr:row>
      <xdr:rowOff>190500</xdr:rowOff>
    </xdr:to>
    <xdr:sp macro="" textlink="">
      <xdr:nvSpPr>
        <xdr:cNvPr id="410" name="CustomShape 1">
          <a:extLst>
            <a:ext uri="{FF2B5EF4-FFF2-40B4-BE49-F238E27FC236}">
              <a16:creationId xmlns:a16="http://schemas.microsoft.com/office/drawing/2014/main" id="{00000000-0008-0000-0300-00009A010000}"/>
            </a:ext>
          </a:extLst>
        </xdr:cNvPr>
        <xdr:cNvSpPr>
          <a:spLocks noChangeArrowheads="1"/>
        </xdr:cNvSpPr>
      </xdr:nvSpPr>
      <xdr:spPr bwMode="auto">
        <a:xfrm>
          <a:off x="4267200" y="20697825"/>
          <a:ext cx="1428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123825</xdr:colOff>
      <xdr:row>30</xdr:row>
      <xdr:rowOff>190500</xdr:rowOff>
    </xdr:from>
    <xdr:to>
      <xdr:col>4</xdr:col>
      <xdr:colOff>304800</xdr:colOff>
      <xdr:row>31</xdr:row>
      <xdr:rowOff>190500</xdr:rowOff>
    </xdr:to>
    <xdr:sp macro="" textlink="">
      <xdr:nvSpPr>
        <xdr:cNvPr id="411" name="CustomShape 1">
          <a:extLst>
            <a:ext uri="{FF2B5EF4-FFF2-40B4-BE49-F238E27FC236}">
              <a16:creationId xmlns:a16="http://schemas.microsoft.com/office/drawing/2014/main" id="{00000000-0008-0000-0300-00009B010000}"/>
            </a:ext>
          </a:extLst>
        </xdr:cNvPr>
        <xdr:cNvSpPr>
          <a:spLocks noChangeArrowheads="1"/>
        </xdr:cNvSpPr>
      </xdr:nvSpPr>
      <xdr:spPr bwMode="auto">
        <a:xfrm>
          <a:off x="4714875" y="20697825"/>
          <a:ext cx="1809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161925</xdr:colOff>
      <xdr:row>30</xdr:row>
      <xdr:rowOff>190500</xdr:rowOff>
    </xdr:from>
    <xdr:to>
      <xdr:col>3</xdr:col>
      <xdr:colOff>304800</xdr:colOff>
      <xdr:row>31</xdr:row>
      <xdr:rowOff>190500</xdr:rowOff>
    </xdr:to>
    <xdr:sp macro="" textlink="">
      <xdr:nvSpPr>
        <xdr:cNvPr id="412" name="CustomShape 1">
          <a:extLst>
            <a:ext uri="{FF2B5EF4-FFF2-40B4-BE49-F238E27FC236}">
              <a16:creationId xmlns:a16="http://schemas.microsoft.com/office/drawing/2014/main" id="{00000000-0008-0000-0300-00009C010000}"/>
            </a:ext>
          </a:extLst>
        </xdr:cNvPr>
        <xdr:cNvSpPr>
          <a:spLocks noChangeArrowheads="1"/>
        </xdr:cNvSpPr>
      </xdr:nvSpPr>
      <xdr:spPr bwMode="auto">
        <a:xfrm>
          <a:off x="4267200" y="20697825"/>
          <a:ext cx="1428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123825</xdr:colOff>
      <xdr:row>30</xdr:row>
      <xdr:rowOff>190500</xdr:rowOff>
    </xdr:from>
    <xdr:to>
      <xdr:col>4</xdr:col>
      <xdr:colOff>304800</xdr:colOff>
      <xdr:row>31</xdr:row>
      <xdr:rowOff>190500</xdr:rowOff>
    </xdr:to>
    <xdr:sp macro="" textlink="">
      <xdr:nvSpPr>
        <xdr:cNvPr id="413" name="CustomShape 1">
          <a:extLst>
            <a:ext uri="{FF2B5EF4-FFF2-40B4-BE49-F238E27FC236}">
              <a16:creationId xmlns:a16="http://schemas.microsoft.com/office/drawing/2014/main" id="{00000000-0008-0000-0300-00009D010000}"/>
            </a:ext>
          </a:extLst>
        </xdr:cNvPr>
        <xdr:cNvSpPr>
          <a:spLocks noChangeArrowheads="1"/>
        </xdr:cNvSpPr>
      </xdr:nvSpPr>
      <xdr:spPr bwMode="auto">
        <a:xfrm>
          <a:off x="4714875" y="20697825"/>
          <a:ext cx="1809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161925</xdr:colOff>
      <xdr:row>30</xdr:row>
      <xdr:rowOff>190500</xdr:rowOff>
    </xdr:from>
    <xdr:to>
      <xdr:col>3</xdr:col>
      <xdr:colOff>304800</xdr:colOff>
      <xdr:row>31</xdr:row>
      <xdr:rowOff>190500</xdr:rowOff>
    </xdr:to>
    <xdr:sp macro="" textlink="">
      <xdr:nvSpPr>
        <xdr:cNvPr id="414" name="CustomShape 1">
          <a:extLst>
            <a:ext uri="{FF2B5EF4-FFF2-40B4-BE49-F238E27FC236}">
              <a16:creationId xmlns:a16="http://schemas.microsoft.com/office/drawing/2014/main" id="{00000000-0008-0000-0300-00009E010000}"/>
            </a:ext>
          </a:extLst>
        </xdr:cNvPr>
        <xdr:cNvSpPr>
          <a:spLocks noChangeArrowheads="1"/>
        </xdr:cNvSpPr>
      </xdr:nvSpPr>
      <xdr:spPr bwMode="auto">
        <a:xfrm>
          <a:off x="4267200" y="20697825"/>
          <a:ext cx="1428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123825</xdr:colOff>
      <xdr:row>30</xdr:row>
      <xdr:rowOff>190500</xdr:rowOff>
    </xdr:from>
    <xdr:to>
      <xdr:col>4</xdr:col>
      <xdr:colOff>304800</xdr:colOff>
      <xdr:row>31</xdr:row>
      <xdr:rowOff>190500</xdr:rowOff>
    </xdr:to>
    <xdr:sp macro="" textlink="">
      <xdr:nvSpPr>
        <xdr:cNvPr id="415" name="CustomShape 1">
          <a:extLst>
            <a:ext uri="{FF2B5EF4-FFF2-40B4-BE49-F238E27FC236}">
              <a16:creationId xmlns:a16="http://schemas.microsoft.com/office/drawing/2014/main" id="{00000000-0008-0000-0300-00009F010000}"/>
            </a:ext>
          </a:extLst>
        </xdr:cNvPr>
        <xdr:cNvSpPr>
          <a:spLocks noChangeArrowheads="1"/>
        </xdr:cNvSpPr>
      </xdr:nvSpPr>
      <xdr:spPr bwMode="auto">
        <a:xfrm>
          <a:off x="4714875" y="20697825"/>
          <a:ext cx="1809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161925</xdr:colOff>
      <xdr:row>30</xdr:row>
      <xdr:rowOff>190500</xdr:rowOff>
    </xdr:from>
    <xdr:to>
      <xdr:col>3</xdr:col>
      <xdr:colOff>304800</xdr:colOff>
      <xdr:row>31</xdr:row>
      <xdr:rowOff>190500</xdr:rowOff>
    </xdr:to>
    <xdr:sp macro="" textlink="">
      <xdr:nvSpPr>
        <xdr:cNvPr id="416" name="CustomShape 1">
          <a:extLst>
            <a:ext uri="{FF2B5EF4-FFF2-40B4-BE49-F238E27FC236}">
              <a16:creationId xmlns:a16="http://schemas.microsoft.com/office/drawing/2014/main" id="{00000000-0008-0000-0300-0000A0010000}"/>
            </a:ext>
          </a:extLst>
        </xdr:cNvPr>
        <xdr:cNvSpPr>
          <a:spLocks noChangeArrowheads="1"/>
        </xdr:cNvSpPr>
      </xdr:nvSpPr>
      <xdr:spPr bwMode="auto">
        <a:xfrm>
          <a:off x="4267200" y="20697825"/>
          <a:ext cx="1428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123825</xdr:colOff>
      <xdr:row>30</xdr:row>
      <xdr:rowOff>190500</xdr:rowOff>
    </xdr:from>
    <xdr:to>
      <xdr:col>4</xdr:col>
      <xdr:colOff>304800</xdr:colOff>
      <xdr:row>31</xdr:row>
      <xdr:rowOff>190500</xdr:rowOff>
    </xdr:to>
    <xdr:sp macro="" textlink="">
      <xdr:nvSpPr>
        <xdr:cNvPr id="417" name="CustomShape 1">
          <a:extLst>
            <a:ext uri="{FF2B5EF4-FFF2-40B4-BE49-F238E27FC236}">
              <a16:creationId xmlns:a16="http://schemas.microsoft.com/office/drawing/2014/main" id="{00000000-0008-0000-0300-0000A1010000}"/>
            </a:ext>
          </a:extLst>
        </xdr:cNvPr>
        <xdr:cNvSpPr>
          <a:spLocks noChangeArrowheads="1"/>
        </xdr:cNvSpPr>
      </xdr:nvSpPr>
      <xdr:spPr bwMode="auto">
        <a:xfrm>
          <a:off x="4714875" y="20697825"/>
          <a:ext cx="1809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161925</xdr:colOff>
      <xdr:row>30</xdr:row>
      <xdr:rowOff>190500</xdr:rowOff>
    </xdr:from>
    <xdr:to>
      <xdr:col>3</xdr:col>
      <xdr:colOff>304800</xdr:colOff>
      <xdr:row>31</xdr:row>
      <xdr:rowOff>190500</xdr:rowOff>
    </xdr:to>
    <xdr:sp macro="" textlink="">
      <xdr:nvSpPr>
        <xdr:cNvPr id="418" name="CustomShape 1">
          <a:extLst>
            <a:ext uri="{FF2B5EF4-FFF2-40B4-BE49-F238E27FC236}">
              <a16:creationId xmlns:a16="http://schemas.microsoft.com/office/drawing/2014/main" id="{00000000-0008-0000-0300-0000A2010000}"/>
            </a:ext>
          </a:extLst>
        </xdr:cNvPr>
        <xdr:cNvSpPr>
          <a:spLocks noChangeArrowheads="1"/>
        </xdr:cNvSpPr>
      </xdr:nvSpPr>
      <xdr:spPr bwMode="auto">
        <a:xfrm>
          <a:off x="4267200" y="20697825"/>
          <a:ext cx="1428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123825</xdr:colOff>
      <xdr:row>30</xdr:row>
      <xdr:rowOff>190500</xdr:rowOff>
    </xdr:from>
    <xdr:to>
      <xdr:col>4</xdr:col>
      <xdr:colOff>304800</xdr:colOff>
      <xdr:row>31</xdr:row>
      <xdr:rowOff>190500</xdr:rowOff>
    </xdr:to>
    <xdr:sp macro="" textlink="">
      <xdr:nvSpPr>
        <xdr:cNvPr id="419" name="CustomShape 1">
          <a:extLst>
            <a:ext uri="{FF2B5EF4-FFF2-40B4-BE49-F238E27FC236}">
              <a16:creationId xmlns:a16="http://schemas.microsoft.com/office/drawing/2014/main" id="{00000000-0008-0000-0300-0000A3010000}"/>
            </a:ext>
          </a:extLst>
        </xdr:cNvPr>
        <xdr:cNvSpPr>
          <a:spLocks noChangeArrowheads="1"/>
        </xdr:cNvSpPr>
      </xdr:nvSpPr>
      <xdr:spPr bwMode="auto">
        <a:xfrm>
          <a:off x="4714875" y="20697825"/>
          <a:ext cx="1809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161925</xdr:colOff>
      <xdr:row>30</xdr:row>
      <xdr:rowOff>190500</xdr:rowOff>
    </xdr:from>
    <xdr:to>
      <xdr:col>3</xdr:col>
      <xdr:colOff>304800</xdr:colOff>
      <xdr:row>31</xdr:row>
      <xdr:rowOff>190500</xdr:rowOff>
    </xdr:to>
    <xdr:sp macro="" textlink="">
      <xdr:nvSpPr>
        <xdr:cNvPr id="420" name="CustomShape 1">
          <a:extLst>
            <a:ext uri="{FF2B5EF4-FFF2-40B4-BE49-F238E27FC236}">
              <a16:creationId xmlns:a16="http://schemas.microsoft.com/office/drawing/2014/main" id="{00000000-0008-0000-0300-0000A4010000}"/>
            </a:ext>
          </a:extLst>
        </xdr:cNvPr>
        <xdr:cNvSpPr>
          <a:spLocks noChangeArrowheads="1"/>
        </xdr:cNvSpPr>
      </xdr:nvSpPr>
      <xdr:spPr bwMode="auto">
        <a:xfrm>
          <a:off x="4267200" y="20697825"/>
          <a:ext cx="1428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123825</xdr:colOff>
      <xdr:row>30</xdr:row>
      <xdr:rowOff>190500</xdr:rowOff>
    </xdr:from>
    <xdr:to>
      <xdr:col>4</xdr:col>
      <xdr:colOff>304800</xdr:colOff>
      <xdr:row>31</xdr:row>
      <xdr:rowOff>190500</xdr:rowOff>
    </xdr:to>
    <xdr:sp macro="" textlink="">
      <xdr:nvSpPr>
        <xdr:cNvPr id="421" name="CustomShape 1">
          <a:extLst>
            <a:ext uri="{FF2B5EF4-FFF2-40B4-BE49-F238E27FC236}">
              <a16:creationId xmlns:a16="http://schemas.microsoft.com/office/drawing/2014/main" id="{00000000-0008-0000-0300-0000A5010000}"/>
            </a:ext>
          </a:extLst>
        </xdr:cNvPr>
        <xdr:cNvSpPr>
          <a:spLocks noChangeArrowheads="1"/>
        </xdr:cNvSpPr>
      </xdr:nvSpPr>
      <xdr:spPr bwMode="auto">
        <a:xfrm>
          <a:off x="4714875" y="20697825"/>
          <a:ext cx="1809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161925</xdr:colOff>
      <xdr:row>30</xdr:row>
      <xdr:rowOff>190500</xdr:rowOff>
    </xdr:from>
    <xdr:to>
      <xdr:col>3</xdr:col>
      <xdr:colOff>304800</xdr:colOff>
      <xdr:row>31</xdr:row>
      <xdr:rowOff>190500</xdr:rowOff>
    </xdr:to>
    <xdr:sp macro="" textlink="">
      <xdr:nvSpPr>
        <xdr:cNvPr id="422" name="CustomShape 1">
          <a:extLst>
            <a:ext uri="{FF2B5EF4-FFF2-40B4-BE49-F238E27FC236}">
              <a16:creationId xmlns:a16="http://schemas.microsoft.com/office/drawing/2014/main" id="{00000000-0008-0000-0300-0000A6010000}"/>
            </a:ext>
          </a:extLst>
        </xdr:cNvPr>
        <xdr:cNvSpPr>
          <a:spLocks noChangeArrowheads="1"/>
        </xdr:cNvSpPr>
      </xdr:nvSpPr>
      <xdr:spPr bwMode="auto">
        <a:xfrm>
          <a:off x="4267200" y="20697825"/>
          <a:ext cx="1428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209550</xdr:colOff>
      <xdr:row>30</xdr:row>
      <xdr:rowOff>190500</xdr:rowOff>
    </xdr:from>
    <xdr:to>
      <xdr:col>3</xdr:col>
      <xdr:colOff>304800</xdr:colOff>
      <xdr:row>31</xdr:row>
      <xdr:rowOff>190500</xdr:rowOff>
    </xdr:to>
    <xdr:sp macro="" textlink="">
      <xdr:nvSpPr>
        <xdr:cNvPr id="423" name="CustomShape 1">
          <a:extLst>
            <a:ext uri="{FF2B5EF4-FFF2-40B4-BE49-F238E27FC236}">
              <a16:creationId xmlns:a16="http://schemas.microsoft.com/office/drawing/2014/main" id="{00000000-0008-0000-0300-0000A7010000}"/>
            </a:ext>
          </a:extLst>
        </xdr:cNvPr>
        <xdr:cNvSpPr>
          <a:spLocks noChangeArrowheads="1"/>
        </xdr:cNvSpPr>
      </xdr:nvSpPr>
      <xdr:spPr bwMode="auto">
        <a:xfrm>
          <a:off x="4314825" y="20697825"/>
          <a:ext cx="95250"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123825</xdr:colOff>
      <xdr:row>30</xdr:row>
      <xdr:rowOff>190500</xdr:rowOff>
    </xdr:from>
    <xdr:to>
      <xdr:col>4</xdr:col>
      <xdr:colOff>304800</xdr:colOff>
      <xdr:row>31</xdr:row>
      <xdr:rowOff>190500</xdr:rowOff>
    </xdr:to>
    <xdr:sp macro="" textlink="">
      <xdr:nvSpPr>
        <xdr:cNvPr id="424" name="CustomShape 1">
          <a:extLst>
            <a:ext uri="{FF2B5EF4-FFF2-40B4-BE49-F238E27FC236}">
              <a16:creationId xmlns:a16="http://schemas.microsoft.com/office/drawing/2014/main" id="{00000000-0008-0000-0300-0000A8010000}"/>
            </a:ext>
          </a:extLst>
        </xdr:cNvPr>
        <xdr:cNvSpPr>
          <a:spLocks noChangeArrowheads="1"/>
        </xdr:cNvSpPr>
      </xdr:nvSpPr>
      <xdr:spPr bwMode="auto">
        <a:xfrm>
          <a:off x="4714875" y="20697825"/>
          <a:ext cx="1809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161925</xdr:colOff>
      <xdr:row>30</xdr:row>
      <xdr:rowOff>190500</xdr:rowOff>
    </xdr:from>
    <xdr:to>
      <xdr:col>3</xdr:col>
      <xdr:colOff>304800</xdr:colOff>
      <xdr:row>31</xdr:row>
      <xdr:rowOff>190500</xdr:rowOff>
    </xdr:to>
    <xdr:sp macro="" textlink="">
      <xdr:nvSpPr>
        <xdr:cNvPr id="425" name="CustomShape 1">
          <a:extLst>
            <a:ext uri="{FF2B5EF4-FFF2-40B4-BE49-F238E27FC236}">
              <a16:creationId xmlns:a16="http://schemas.microsoft.com/office/drawing/2014/main" id="{00000000-0008-0000-0300-0000A9010000}"/>
            </a:ext>
          </a:extLst>
        </xdr:cNvPr>
        <xdr:cNvSpPr>
          <a:spLocks noChangeArrowheads="1"/>
        </xdr:cNvSpPr>
      </xdr:nvSpPr>
      <xdr:spPr bwMode="auto">
        <a:xfrm>
          <a:off x="4267200" y="20697825"/>
          <a:ext cx="1428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257175</xdr:colOff>
      <xdr:row>12</xdr:row>
      <xdr:rowOff>19050</xdr:rowOff>
    </xdr:from>
    <xdr:to>
      <xdr:col>4</xdr:col>
      <xdr:colOff>352425</xdr:colOff>
      <xdr:row>15</xdr:row>
      <xdr:rowOff>104775</xdr:rowOff>
    </xdr:to>
    <xdr:sp macro="" textlink="">
      <xdr:nvSpPr>
        <xdr:cNvPr id="426" name="CustomShape 1">
          <a:extLst>
            <a:ext uri="{FF2B5EF4-FFF2-40B4-BE49-F238E27FC236}">
              <a16:creationId xmlns:a16="http://schemas.microsoft.com/office/drawing/2014/main" id="{00000000-0008-0000-0300-0000AA010000}"/>
            </a:ext>
          </a:extLst>
        </xdr:cNvPr>
        <xdr:cNvSpPr>
          <a:spLocks noChangeArrowheads="1"/>
        </xdr:cNvSpPr>
      </xdr:nvSpPr>
      <xdr:spPr bwMode="auto">
        <a:xfrm>
          <a:off x="4362450" y="15401925"/>
          <a:ext cx="581025" cy="12287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257175</xdr:colOff>
      <xdr:row>12</xdr:row>
      <xdr:rowOff>19050</xdr:rowOff>
    </xdr:from>
    <xdr:to>
      <xdr:col>4</xdr:col>
      <xdr:colOff>352425</xdr:colOff>
      <xdr:row>15</xdr:row>
      <xdr:rowOff>104775</xdr:rowOff>
    </xdr:to>
    <xdr:sp macro="" textlink="">
      <xdr:nvSpPr>
        <xdr:cNvPr id="427" name="CustomShape 1">
          <a:extLst>
            <a:ext uri="{FF2B5EF4-FFF2-40B4-BE49-F238E27FC236}">
              <a16:creationId xmlns:a16="http://schemas.microsoft.com/office/drawing/2014/main" id="{00000000-0008-0000-0300-0000AB010000}"/>
            </a:ext>
          </a:extLst>
        </xdr:cNvPr>
        <xdr:cNvSpPr>
          <a:spLocks noChangeArrowheads="1"/>
        </xdr:cNvSpPr>
      </xdr:nvSpPr>
      <xdr:spPr bwMode="auto">
        <a:xfrm>
          <a:off x="4362450" y="15401925"/>
          <a:ext cx="581025" cy="12287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257175</xdr:colOff>
      <xdr:row>12</xdr:row>
      <xdr:rowOff>19050</xdr:rowOff>
    </xdr:from>
    <xdr:to>
      <xdr:col>4</xdr:col>
      <xdr:colOff>352425</xdr:colOff>
      <xdr:row>15</xdr:row>
      <xdr:rowOff>104775</xdr:rowOff>
    </xdr:to>
    <xdr:sp macro="" textlink="">
      <xdr:nvSpPr>
        <xdr:cNvPr id="428" name="CustomShape 1">
          <a:extLst>
            <a:ext uri="{FF2B5EF4-FFF2-40B4-BE49-F238E27FC236}">
              <a16:creationId xmlns:a16="http://schemas.microsoft.com/office/drawing/2014/main" id="{00000000-0008-0000-0300-0000AC010000}"/>
            </a:ext>
          </a:extLst>
        </xdr:cNvPr>
        <xdr:cNvSpPr>
          <a:spLocks noChangeArrowheads="1"/>
        </xdr:cNvSpPr>
      </xdr:nvSpPr>
      <xdr:spPr bwMode="auto">
        <a:xfrm>
          <a:off x="4362450" y="15401925"/>
          <a:ext cx="581025" cy="12287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257175</xdr:colOff>
      <xdr:row>12</xdr:row>
      <xdr:rowOff>19050</xdr:rowOff>
    </xdr:from>
    <xdr:to>
      <xdr:col>4</xdr:col>
      <xdr:colOff>352425</xdr:colOff>
      <xdr:row>15</xdr:row>
      <xdr:rowOff>114300</xdr:rowOff>
    </xdr:to>
    <xdr:sp macro="" textlink="">
      <xdr:nvSpPr>
        <xdr:cNvPr id="429" name="CustomShape 1">
          <a:extLst>
            <a:ext uri="{FF2B5EF4-FFF2-40B4-BE49-F238E27FC236}">
              <a16:creationId xmlns:a16="http://schemas.microsoft.com/office/drawing/2014/main" id="{00000000-0008-0000-0300-0000AD010000}"/>
            </a:ext>
          </a:extLst>
        </xdr:cNvPr>
        <xdr:cNvSpPr>
          <a:spLocks noChangeArrowheads="1"/>
        </xdr:cNvSpPr>
      </xdr:nvSpPr>
      <xdr:spPr bwMode="auto">
        <a:xfrm>
          <a:off x="4362450" y="15401925"/>
          <a:ext cx="581025" cy="12382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257175</xdr:colOff>
      <xdr:row>12</xdr:row>
      <xdr:rowOff>19050</xdr:rowOff>
    </xdr:from>
    <xdr:to>
      <xdr:col>4</xdr:col>
      <xdr:colOff>352425</xdr:colOff>
      <xdr:row>15</xdr:row>
      <xdr:rowOff>104775</xdr:rowOff>
    </xdr:to>
    <xdr:sp macro="" textlink="">
      <xdr:nvSpPr>
        <xdr:cNvPr id="430" name="CustomShape 1">
          <a:extLst>
            <a:ext uri="{FF2B5EF4-FFF2-40B4-BE49-F238E27FC236}">
              <a16:creationId xmlns:a16="http://schemas.microsoft.com/office/drawing/2014/main" id="{00000000-0008-0000-0300-0000AE010000}"/>
            </a:ext>
          </a:extLst>
        </xdr:cNvPr>
        <xdr:cNvSpPr>
          <a:spLocks noChangeArrowheads="1"/>
        </xdr:cNvSpPr>
      </xdr:nvSpPr>
      <xdr:spPr bwMode="auto">
        <a:xfrm>
          <a:off x="4362450" y="15401925"/>
          <a:ext cx="581025" cy="12287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257175</xdr:colOff>
      <xdr:row>12</xdr:row>
      <xdr:rowOff>19050</xdr:rowOff>
    </xdr:from>
    <xdr:to>
      <xdr:col>4</xdr:col>
      <xdr:colOff>352425</xdr:colOff>
      <xdr:row>15</xdr:row>
      <xdr:rowOff>114300</xdr:rowOff>
    </xdr:to>
    <xdr:sp macro="" textlink="">
      <xdr:nvSpPr>
        <xdr:cNvPr id="431" name="CustomShape 1">
          <a:extLst>
            <a:ext uri="{FF2B5EF4-FFF2-40B4-BE49-F238E27FC236}">
              <a16:creationId xmlns:a16="http://schemas.microsoft.com/office/drawing/2014/main" id="{00000000-0008-0000-0300-0000AF010000}"/>
            </a:ext>
          </a:extLst>
        </xdr:cNvPr>
        <xdr:cNvSpPr>
          <a:spLocks noChangeArrowheads="1"/>
        </xdr:cNvSpPr>
      </xdr:nvSpPr>
      <xdr:spPr bwMode="auto">
        <a:xfrm>
          <a:off x="4362450" y="15401925"/>
          <a:ext cx="581025" cy="12382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266700</xdr:colOff>
      <xdr:row>12</xdr:row>
      <xdr:rowOff>19050</xdr:rowOff>
    </xdr:from>
    <xdr:to>
      <xdr:col>4</xdr:col>
      <xdr:colOff>323850</xdr:colOff>
      <xdr:row>15</xdr:row>
      <xdr:rowOff>104775</xdr:rowOff>
    </xdr:to>
    <xdr:sp macro="" textlink="">
      <xdr:nvSpPr>
        <xdr:cNvPr id="432" name="CustomShape 1">
          <a:extLst>
            <a:ext uri="{FF2B5EF4-FFF2-40B4-BE49-F238E27FC236}">
              <a16:creationId xmlns:a16="http://schemas.microsoft.com/office/drawing/2014/main" id="{00000000-0008-0000-0300-0000B0010000}"/>
            </a:ext>
          </a:extLst>
        </xdr:cNvPr>
        <xdr:cNvSpPr>
          <a:spLocks noChangeArrowheads="1"/>
        </xdr:cNvSpPr>
      </xdr:nvSpPr>
      <xdr:spPr bwMode="auto">
        <a:xfrm>
          <a:off x="4371975" y="15401925"/>
          <a:ext cx="542925" cy="12287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266700</xdr:colOff>
      <xdr:row>12</xdr:row>
      <xdr:rowOff>19050</xdr:rowOff>
    </xdr:from>
    <xdr:to>
      <xdr:col>4</xdr:col>
      <xdr:colOff>323850</xdr:colOff>
      <xdr:row>15</xdr:row>
      <xdr:rowOff>114300</xdr:rowOff>
    </xdr:to>
    <xdr:sp macro="" textlink="">
      <xdr:nvSpPr>
        <xdr:cNvPr id="433" name="CustomShape 1">
          <a:extLst>
            <a:ext uri="{FF2B5EF4-FFF2-40B4-BE49-F238E27FC236}">
              <a16:creationId xmlns:a16="http://schemas.microsoft.com/office/drawing/2014/main" id="{00000000-0008-0000-0300-0000B1010000}"/>
            </a:ext>
          </a:extLst>
        </xdr:cNvPr>
        <xdr:cNvSpPr>
          <a:spLocks noChangeArrowheads="1"/>
        </xdr:cNvSpPr>
      </xdr:nvSpPr>
      <xdr:spPr bwMode="auto">
        <a:xfrm>
          <a:off x="4371975" y="15401925"/>
          <a:ext cx="542925" cy="12382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266700</xdr:colOff>
      <xdr:row>12</xdr:row>
      <xdr:rowOff>19050</xdr:rowOff>
    </xdr:from>
    <xdr:to>
      <xdr:col>4</xdr:col>
      <xdr:colOff>323850</xdr:colOff>
      <xdr:row>15</xdr:row>
      <xdr:rowOff>114300</xdr:rowOff>
    </xdr:to>
    <xdr:sp macro="" textlink="">
      <xdr:nvSpPr>
        <xdr:cNvPr id="434" name="CustomShape 1">
          <a:extLst>
            <a:ext uri="{FF2B5EF4-FFF2-40B4-BE49-F238E27FC236}">
              <a16:creationId xmlns:a16="http://schemas.microsoft.com/office/drawing/2014/main" id="{00000000-0008-0000-0300-0000B2010000}"/>
            </a:ext>
          </a:extLst>
        </xdr:cNvPr>
        <xdr:cNvSpPr>
          <a:spLocks noChangeArrowheads="1"/>
        </xdr:cNvSpPr>
      </xdr:nvSpPr>
      <xdr:spPr bwMode="auto">
        <a:xfrm>
          <a:off x="4371975" y="15401925"/>
          <a:ext cx="542925" cy="12382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257175</xdr:colOff>
      <xdr:row>25</xdr:row>
      <xdr:rowOff>57150</xdr:rowOff>
    </xdr:from>
    <xdr:to>
      <xdr:col>4</xdr:col>
      <xdr:colOff>352425</xdr:colOff>
      <xdr:row>29</xdr:row>
      <xdr:rowOff>200025</xdr:rowOff>
    </xdr:to>
    <xdr:sp macro="" textlink="">
      <xdr:nvSpPr>
        <xdr:cNvPr id="435" name="CustomShape 1">
          <a:extLst>
            <a:ext uri="{FF2B5EF4-FFF2-40B4-BE49-F238E27FC236}">
              <a16:creationId xmlns:a16="http://schemas.microsoft.com/office/drawing/2014/main" id="{00000000-0008-0000-0300-0000B3010000}"/>
            </a:ext>
          </a:extLst>
        </xdr:cNvPr>
        <xdr:cNvSpPr>
          <a:spLocks noChangeArrowheads="1"/>
        </xdr:cNvSpPr>
      </xdr:nvSpPr>
      <xdr:spPr bwMode="auto">
        <a:xfrm>
          <a:off x="4362450" y="19316700"/>
          <a:ext cx="581025" cy="118110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257175</xdr:colOff>
      <xdr:row>25</xdr:row>
      <xdr:rowOff>57150</xdr:rowOff>
    </xdr:from>
    <xdr:to>
      <xdr:col>4</xdr:col>
      <xdr:colOff>352425</xdr:colOff>
      <xdr:row>29</xdr:row>
      <xdr:rowOff>200025</xdr:rowOff>
    </xdr:to>
    <xdr:sp macro="" textlink="">
      <xdr:nvSpPr>
        <xdr:cNvPr id="436" name="CustomShape 1">
          <a:extLst>
            <a:ext uri="{FF2B5EF4-FFF2-40B4-BE49-F238E27FC236}">
              <a16:creationId xmlns:a16="http://schemas.microsoft.com/office/drawing/2014/main" id="{00000000-0008-0000-0300-0000B4010000}"/>
            </a:ext>
          </a:extLst>
        </xdr:cNvPr>
        <xdr:cNvSpPr>
          <a:spLocks noChangeArrowheads="1"/>
        </xdr:cNvSpPr>
      </xdr:nvSpPr>
      <xdr:spPr bwMode="auto">
        <a:xfrm>
          <a:off x="4362450" y="19316700"/>
          <a:ext cx="581025" cy="118110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257175</xdr:colOff>
      <xdr:row>25</xdr:row>
      <xdr:rowOff>57150</xdr:rowOff>
    </xdr:from>
    <xdr:to>
      <xdr:col>4</xdr:col>
      <xdr:colOff>352425</xdr:colOff>
      <xdr:row>29</xdr:row>
      <xdr:rowOff>200025</xdr:rowOff>
    </xdr:to>
    <xdr:sp macro="" textlink="">
      <xdr:nvSpPr>
        <xdr:cNvPr id="437" name="CustomShape 1">
          <a:extLst>
            <a:ext uri="{FF2B5EF4-FFF2-40B4-BE49-F238E27FC236}">
              <a16:creationId xmlns:a16="http://schemas.microsoft.com/office/drawing/2014/main" id="{00000000-0008-0000-0300-0000B5010000}"/>
            </a:ext>
          </a:extLst>
        </xdr:cNvPr>
        <xdr:cNvSpPr>
          <a:spLocks noChangeArrowheads="1"/>
        </xdr:cNvSpPr>
      </xdr:nvSpPr>
      <xdr:spPr bwMode="auto">
        <a:xfrm>
          <a:off x="4362450" y="19316700"/>
          <a:ext cx="581025" cy="118110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257175</xdr:colOff>
      <xdr:row>25</xdr:row>
      <xdr:rowOff>57150</xdr:rowOff>
    </xdr:from>
    <xdr:to>
      <xdr:col>4</xdr:col>
      <xdr:colOff>352425</xdr:colOff>
      <xdr:row>29</xdr:row>
      <xdr:rowOff>200025</xdr:rowOff>
    </xdr:to>
    <xdr:sp macro="" textlink="">
      <xdr:nvSpPr>
        <xdr:cNvPr id="438" name="CustomShape 1">
          <a:extLst>
            <a:ext uri="{FF2B5EF4-FFF2-40B4-BE49-F238E27FC236}">
              <a16:creationId xmlns:a16="http://schemas.microsoft.com/office/drawing/2014/main" id="{00000000-0008-0000-0300-0000B6010000}"/>
            </a:ext>
          </a:extLst>
        </xdr:cNvPr>
        <xdr:cNvSpPr>
          <a:spLocks noChangeArrowheads="1"/>
        </xdr:cNvSpPr>
      </xdr:nvSpPr>
      <xdr:spPr bwMode="auto">
        <a:xfrm>
          <a:off x="4362450" y="19316700"/>
          <a:ext cx="581025" cy="118110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266700</xdr:colOff>
      <xdr:row>25</xdr:row>
      <xdr:rowOff>57150</xdr:rowOff>
    </xdr:from>
    <xdr:to>
      <xdr:col>4</xdr:col>
      <xdr:colOff>342900</xdr:colOff>
      <xdr:row>29</xdr:row>
      <xdr:rowOff>200025</xdr:rowOff>
    </xdr:to>
    <xdr:sp macro="" textlink="">
      <xdr:nvSpPr>
        <xdr:cNvPr id="439" name="CustomShape 1">
          <a:extLst>
            <a:ext uri="{FF2B5EF4-FFF2-40B4-BE49-F238E27FC236}">
              <a16:creationId xmlns:a16="http://schemas.microsoft.com/office/drawing/2014/main" id="{00000000-0008-0000-0300-0000B7010000}"/>
            </a:ext>
          </a:extLst>
        </xdr:cNvPr>
        <xdr:cNvSpPr>
          <a:spLocks noChangeArrowheads="1"/>
        </xdr:cNvSpPr>
      </xdr:nvSpPr>
      <xdr:spPr bwMode="auto">
        <a:xfrm>
          <a:off x="4371975" y="19316700"/>
          <a:ext cx="561975" cy="118110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123825</xdr:colOff>
      <xdr:row>30</xdr:row>
      <xdr:rowOff>190500</xdr:rowOff>
    </xdr:from>
    <xdr:to>
      <xdr:col>4</xdr:col>
      <xdr:colOff>304800</xdr:colOff>
      <xdr:row>31</xdr:row>
      <xdr:rowOff>190500</xdr:rowOff>
    </xdr:to>
    <xdr:sp macro="" textlink="">
      <xdr:nvSpPr>
        <xdr:cNvPr id="440" name="CustomShape 1">
          <a:extLst>
            <a:ext uri="{FF2B5EF4-FFF2-40B4-BE49-F238E27FC236}">
              <a16:creationId xmlns:a16="http://schemas.microsoft.com/office/drawing/2014/main" id="{00000000-0008-0000-0300-0000B8010000}"/>
            </a:ext>
          </a:extLst>
        </xdr:cNvPr>
        <xdr:cNvSpPr>
          <a:spLocks noChangeArrowheads="1"/>
        </xdr:cNvSpPr>
      </xdr:nvSpPr>
      <xdr:spPr bwMode="auto">
        <a:xfrm>
          <a:off x="4714875" y="20697825"/>
          <a:ext cx="1809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161925</xdr:colOff>
      <xdr:row>30</xdr:row>
      <xdr:rowOff>190500</xdr:rowOff>
    </xdr:from>
    <xdr:to>
      <xdr:col>3</xdr:col>
      <xdr:colOff>304800</xdr:colOff>
      <xdr:row>31</xdr:row>
      <xdr:rowOff>190500</xdr:rowOff>
    </xdr:to>
    <xdr:sp macro="" textlink="">
      <xdr:nvSpPr>
        <xdr:cNvPr id="441" name="CustomShape 1">
          <a:extLst>
            <a:ext uri="{FF2B5EF4-FFF2-40B4-BE49-F238E27FC236}">
              <a16:creationId xmlns:a16="http://schemas.microsoft.com/office/drawing/2014/main" id="{00000000-0008-0000-0300-0000B9010000}"/>
            </a:ext>
          </a:extLst>
        </xdr:cNvPr>
        <xdr:cNvSpPr>
          <a:spLocks noChangeArrowheads="1"/>
        </xdr:cNvSpPr>
      </xdr:nvSpPr>
      <xdr:spPr bwMode="auto">
        <a:xfrm>
          <a:off x="4267200" y="20697825"/>
          <a:ext cx="1428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123825</xdr:colOff>
      <xdr:row>30</xdr:row>
      <xdr:rowOff>190500</xdr:rowOff>
    </xdr:from>
    <xdr:to>
      <xdr:col>4</xdr:col>
      <xdr:colOff>304800</xdr:colOff>
      <xdr:row>31</xdr:row>
      <xdr:rowOff>190500</xdr:rowOff>
    </xdr:to>
    <xdr:sp macro="" textlink="">
      <xdr:nvSpPr>
        <xdr:cNvPr id="442" name="CustomShape 1">
          <a:extLst>
            <a:ext uri="{FF2B5EF4-FFF2-40B4-BE49-F238E27FC236}">
              <a16:creationId xmlns:a16="http://schemas.microsoft.com/office/drawing/2014/main" id="{00000000-0008-0000-0300-0000BA010000}"/>
            </a:ext>
          </a:extLst>
        </xdr:cNvPr>
        <xdr:cNvSpPr>
          <a:spLocks noChangeArrowheads="1"/>
        </xdr:cNvSpPr>
      </xdr:nvSpPr>
      <xdr:spPr bwMode="auto">
        <a:xfrm>
          <a:off x="4714875" y="20697825"/>
          <a:ext cx="1809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161925</xdr:colOff>
      <xdr:row>30</xdr:row>
      <xdr:rowOff>190500</xdr:rowOff>
    </xdr:from>
    <xdr:to>
      <xdr:col>3</xdr:col>
      <xdr:colOff>304800</xdr:colOff>
      <xdr:row>31</xdr:row>
      <xdr:rowOff>190500</xdr:rowOff>
    </xdr:to>
    <xdr:sp macro="" textlink="">
      <xdr:nvSpPr>
        <xdr:cNvPr id="443" name="CustomShape 1">
          <a:extLst>
            <a:ext uri="{FF2B5EF4-FFF2-40B4-BE49-F238E27FC236}">
              <a16:creationId xmlns:a16="http://schemas.microsoft.com/office/drawing/2014/main" id="{00000000-0008-0000-0300-0000BB010000}"/>
            </a:ext>
          </a:extLst>
        </xdr:cNvPr>
        <xdr:cNvSpPr>
          <a:spLocks noChangeArrowheads="1"/>
        </xdr:cNvSpPr>
      </xdr:nvSpPr>
      <xdr:spPr bwMode="auto">
        <a:xfrm>
          <a:off x="4267200" y="20697825"/>
          <a:ext cx="1428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123825</xdr:colOff>
      <xdr:row>30</xdr:row>
      <xdr:rowOff>190500</xdr:rowOff>
    </xdr:from>
    <xdr:to>
      <xdr:col>4</xdr:col>
      <xdr:colOff>304800</xdr:colOff>
      <xdr:row>31</xdr:row>
      <xdr:rowOff>190500</xdr:rowOff>
    </xdr:to>
    <xdr:sp macro="" textlink="">
      <xdr:nvSpPr>
        <xdr:cNvPr id="444" name="CustomShape 1">
          <a:extLst>
            <a:ext uri="{FF2B5EF4-FFF2-40B4-BE49-F238E27FC236}">
              <a16:creationId xmlns:a16="http://schemas.microsoft.com/office/drawing/2014/main" id="{00000000-0008-0000-0300-0000BC010000}"/>
            </a:ext>
          </a:extLst>
        </xdr:cNvPr>
        <xdr:cNvSpPr>
          <a:spLocks noChangeArrowheads="1"/>
        </xdr:cNvSpPr>
      </xdr:nvSpPr>
      <xdr:spPr bwMode="auto">
        <a:xfrm>
          <a:off x="4714875" y="20697825"/>
          <a:ext cx="1809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161925</xdr:colOff>
      <xdr:row>30</xdr:row>
      <xdr:rowOff>190500</xdr:rowOff>
    </xdr:from>
    <xdr:to>
      <xdr:col>3</xdr:col>
      <xdr:colOff>304800</xdr:colOff>
      <xdr:row>31</xdr:row>
      <xdr:rowOff>190500</xdr:rowOff>
    </xdr:to>
    <xdr:sp macro="" textlink="">
      <xdr:nvSpPr>
        <xdr:cNvPr id="445" name="CustomShape 1">
          <a:extLst>
            <a:ext uri="{FF2B5EF4-FFF2-40B4-BE49-F238E27FC236}">
              <a16:creationId xmlns:a16="http://schemas.microsoft.com/office/drawing/2014/main" id="{00000000-0008-0000-0300-0000BD010000}"/>
            </a:ext>
          </a:extLst>
        </xdr:cNvPr>
        <xdr:cNvSpPr>
          <a:spLocks noChangeArrowheads="1"/>
        </xdr:cNvSpPr>
      </xdr:nvSpPr>
      <xdr:spPr bwMode="auto">
        <a:xfrm>
          <a:off x="4267200" y="20697825"/>
          <a:ext cx="1428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123825</xdr:colOff>
      <xdr:row>30</xdr:row>
      <xdr:rowOff>190500</xdr:rowOff>
    </xdr:from>
    <xdr:to>
      <xdr:col>4</xdr:col>
      <xdr:colOff>304800</xdr:colOff>
      <xdr:row>31</xdr:row>
      <xdr:rowOff>190500</xdr:rowOff>
    </xdr:to>
    <xdr:sp macro="" textlink="">
      <xdr:nvSpPr>
        <xdr:cNvPr id="446" name="CustomShape 1">
          <a:extLst>
            <a:ext uri="{FF2B5EF4-FFF2-40B4-BE49-F238E27FC236}">
              <a16:creationId xmlns:a16="http://schemas.microsoft.com/office/drawing/2014/main" id="{00000000-0008-0000-0300-0000BE010000}"/>
            </a:ext>
          </a:extLst>
        </xdr:cNvPr>
        <xdr:cNvSpPr>
          <a:spLocks noChangeArrowheads="1"/>
        </xdr:cNvSpPr>
      </xdr:nvSpPr>
      <xdr:spPr bwMode="auto">
        <a:xfrm>
          <a:off x="4714875" y="20697825"/>
          <a:ext cx="1809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161925</xdr:colOff>
      <xdr:row>30</xdr:row>
      <xdr:rowOff>190500</xdr:rowOff>
    </xdr:from>
    <xdr:to>
      <xdr:col>3</xdr:col>
      <xdr:colOff>304800</xdr:colOff>
      <xdr:row>31</xdr:row>
      <xdr:rowOff>190500</xdr:rowOff>
    </xdr:to>
    <xdr:sp macro="" textlink="">
      <xdr:nvSpPr>
        <xdr:cNvPr id="447" name="CustomShape 1">
          <a:extLst>
            <a:ext uri="{FF2B5EF4-FFF2-40B4-BE49-F238E27FC236}">
              <a16:creationId xmlns:a16="http://schemas.microsoft.com/office/drawing/2014/main" id="{00000000-0008-0000-0300-0000BF010000}"/>
            </a:ext>
          </a:extLst>
        </xdr:cNvPr>
        <xdr:cNvSpPr>
          <a:spLocks noChangeArrowheads="1"/>
        </xdr:cNvSpPr>
      </xdr:nvSpPr>
      <xdr:spPr bwMode="auto">
        <a:xfrm>
          <a:off x="4267200" y="20697825"/>
          <a:ext cx="1428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123825</xdr:colOff>
      <xdr:row>30</xdr:row>
      <xdr:rowOff>190500</xdr:rowOff>
    </xdr:from>
    <xdr:to>
      <xdr:col>4</xdr:col>
      <xdr:colOff>304800</xdr:colOff>
      <xdr:row>31</xdr:row>
      <xdr:rowOff>190500</xdr:rowOff>
    </xdr:to>
    <xdr:sp macro="" textlink="">
      <xdr:nvSpPr>
        <xdr:cNvPr id="448" name="CustomShape 1">
          <a:extLst>
            <a:ext uri="{FF2B5EF4-FFF2-40B4-BE49-F238E27FC236}">
              <a16:creationId xmlns:a16="http://schemas.microsoft.com/office/drawing/2014/main" id="{00000000-0008-0000-0300-0000C0010000}"/>
            </a:ext>
          </a:extLst>
        </xdr:cNvPr>
        <xdr:cNvSpPr>
          <a:spLocks noChangeArrowheads="1"/>
        </xdr:cNvSpPr>
      </xdr:nvSpPr>
      <xdr:spPr bwMode="auto">
        <a:xfrm>
          <a:off x="4714875" y="20697825"/>
          <a:ext cx="1809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161925</xdr:colOff>
      <xdr:row>30</xdr:row>
      <xdr:rowOff>190500</xdr:rowOff>
    </xdr:from>
    <xdr:to>
      <xdr:col>3</xdr:col>
      <xdr:colOff>304800</xdr:colOff>
      <xdr:row>31</xdr:row>
      <xdr:rowOff>190500</xdr:rowOff>
    </xdr:to>
    <xdr:sp macro="" textlink="">
      <xdr:nvSpPr>
        <xdr:cNvPr id="449" name="CustomShape 1">
          <a:extLst>
            <a:ext uri="{FF2B5EF4-FFF2-40B4-BE49-F238E27FC236}">
              <a16:creationId xmlns:a16="http://schemas.microsoft.com/office/drawing/2014/main" id="{00000000-0008-0000-0300-0000C1010000}"/>
            </a:ext>
          </a:extLst>
        </xdr:cNvPr>
        <xdr:cNvSpPr>
          <a:spLocks noChangeArrowheads="1"/>
        </xdr:cNvSpPr>
      </xdr:nvSpPr>
      <xdr:spPr bwMode="auto">
        <a:xfrm>
          <a:off x="4267200" y="20697825"/>
          <a:ext cx="1428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123825</xdr:colOff>
      <xdr:row>30</xdr:row>
      <xdr:rowOff>190500</xdr:rowOff>
    </xdr:from>
    <xdr:to>
      <xdr:col>4</xdr:col>
      <xdr:colOff>304800</xdr:colOff>
      <xdr:row>31</xdr:row>
      <xdr:rowOff>190500</xdr:rowOff>
    </xdr:to>
    <xdr:sp macro="" textlink="">
      <xdr:nvSpPr>
        <xdr:cNvPr id="450" name="CustomShape 1">
          <a:extLst>
            <a:ext uri="{FF2B5EF4-FFF2-40B4-BE49-F238E27FC236}">
              <a16:creationId xmlns:a16="http://schemas.microsoft.com/office/drawing/2014/main" id="{00000000-0008-0000-0300-0000C2010000}"/>
            </a:ext>
          </a:extLst>
        </xdr:cNvPr>
        <xdr:cNvSpPr>
          <a:spLocks noChangeArrowheads="1"/>
        </xdr:cNvSpPr>
      </xdr:nvSpPr>
      <xdr:spPr bwMode="auto">
        <a:xfrm>
          <a:off x="4714875" y="20697825"/>
          <a:ext cx="1809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161925</xdr:colOff>
      <xdr:row>30</xdr:row>
      <xdr:rowOff>190500</xdr:rowOff>
    </xdr:from>
    <xdr:to>
      <xdr:col>3</xdr:col>
      <xdr:colOff>304800</xdr:colOff>
      <xdr:row>31</xdr:row>
      <xdr:rowOff>190500</xdr:rowOff>
    </xdr:to>
    <xdr:sp macro="" textlink="">
      <xdr:nvSpPr>
        <xdr:cNvPr id="451" name="CustomShape 1">
          <a:extLst>
            <a:ext uri="{FF2B5EF4-FFF2-40B4-BE49-F238E27FC236}">
              <a16:creationId xmlns:a16="http://schemas.microsoft.com/office/drawing/2014/main" id="{00000000-0008-0000-0300-0000C3010000}"/>
            </a:ext>
          </a:extLst>
        </xdr:cNvPr>
        <xdr:cNvSpPr>
          <a:spLocks noChangeArrowheads="1"/>
        </xdr:cNvSpPr>
      </xdr:nvSpPr>
      <xdr:spPr bwMode="auto">
        <a:xfrm>
          <a:off x="4267200" y="20697825"/>
          <a:ext cx="1428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123825</xdr:colOff>
      <xdr:row>30</xdr:row>
      <xdr:rowOff>190500</xdr:rowOff>
    </xdr:from>
    <xdr:to>
      <xdr:col>4</xdr:col>
      <xdr:colOff>304800</xdr:colOff>
      <xdr:row>31</xdr:row>
      <xdr:rowOff>190500</xdr:rowOff>
    </xdr:to>
    <xdr:sp macro="" textlink="">
      <xdr:nvSpPr>
        <xdr:cNvPr id="452" name="CustomShape 1">
          <a:extLst>
            <a:ext uri="{FF2B5EF4-FFF2-40B4-BE49-F238E27FC236}">
              <a16:creationId xmlns:a16="http://schemas.microsoft.com/office/drawing/2014/main" id="{00000000-0008-0000-0300-0000C4010000}"/>
            </a:ext>
          </a:extLst>
        </xdr:cNvPr>
        <xdr:cNvSpPr>
          <a:spLocks noChangeArrowheads="1"/>
        </xdr:cNvSpPr>
      </xdr:nvSpPr>
      <xdr:spPr bwMode="auto">
        <a:xfrm>
          <a:off x="4714875" y="20697825"/>
          <a:ext cx="1809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161925</xdr:colOff>
      <xdr:row>30</xdr:row>
      <xdr:rowOff>190500</xdr:rowOff>
    </xdr:from>
    <xdr:to>
      <xdr:col>3</xdr:col>
      <xdr:colOff>304800</xdr:colOff>
      <xdr:row>31</xdr:row>
      <xdr:rowOff>190500</xdr:rowOff>
    </xdr:to>
    <xdr:sp macro="" textlink="">
      <xdr:nvSpPr>
        <xdr:cNvPr id="453" name="CustomShape 1">
          <a:extLst>
            <a:ext uri="{FF2B5EF4-FFF2-40B4-BE49-F238E27FC236}">
              <a16:creationId xmlns:a16="http://schemas.microsoft.com/office/drawing/2014/main" id="{00000000-0008-0000-0300-0000C5010000}"/>
            </a:ext>
          </a:extLst>
        </xdr:cNvPr>
        <xdr:cNvSpPr>
          <a:spLocks noChangeArrowheads="1"/>
        </xdr:cNvSpPr>
      </xdr:nvSpPr>
      <xdr:spPr bwMode="auto">
        <a:xfrm>
          <a:off x="4267200" y="20697825"/>
          <a:ext cx="1428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123825</xdr:colOff>
      <xdr:row>30</xdr:row>
      <xdr:rowOff>190500</xdr:rowOff>
    </xdr:from>
    <xdr:to>
      <xdr:col>4</xdr:col>
      <xdr:colOff>304800</xdr:colOff>
      <xdr:row>31</xdr:row>
      <xdr:rowOff>190500</xdr:rowOff>
    </xdr:to>
    <xdr:sp macro="" textlink="">
      <xdr:nvSpPr>
        <xdr:cNvPr id="454" name="CustomShape 1">
          <a:extLst>
            <a:ext uri="{FF2B5EF4-FFF2-40B4-BE49-F238E27FC236}">
              <a16:creationId xmlns:a16="http://schemas.microsoft.com/office/drawing/2014/main" id="{00000000-0008-0000-0300-0000C6010000}"/>
            </a:ext>
          </a:extLst>
        </xdr:cNvPr>
        <xdr:cNvSpPr>
          <a:spLocks noChangeArrowheads="1"/>
        </xdr:cNvSpPr>
      </xdr:nvSpPr>
      <xdr:spPr bwMode="auto">
        <a:xfrm>
          <a:off x="4714875" y="20697825"/>
          <a:ext cx="1809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161925</xdr:colOff>
      <xdr:row>30</xdr:row>
      <xdr:rowOff>190500</xdr:rowOff>
    </xdr:from>
    <xdr:to>
      <xdr:col>3</xdr:col>
      <xdr:colOff>304800</xdr:colOff>
      <xdr:row>31</xdr:row>
      <xdr:rowOff>190500</xdr:rowOff>
    </xdr:to>
    <xdr:sp macro="" textlink="">
      <xdr:nvSpPr>
        <xdr:cNvPr id="455" name="CustomShape 1">
          <a:extLst>
            <a:ext uri="{FF2B5EF4-FFF2-40B4-BE49-F238E27FC236}">
              <a16:creationId xmlns:a16="http://schemas.microsoft.com/office/drawing/2014/main" id="{00000000-0008-0000-0300-0000C7010000}"/>
            </a:ext>
          </a:extLst>
        </xdr:cNvPr>
        <xdr:cNvSpPr>
          <a:spLocks noChangeArrowheads="1"/>
        </xdr:cNvSpPr>
      </xdr:nvSpPr>
      <xdr:spPr bwMode="auto">
        <a:xfrm>
          <a:off x="4267200" y="20697825"/>
          <a:ext cx="1428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123825</xdr:colOff>
      <xdr:row>30</xdr:row>
      <xdr:rowOff>190500</xdr:rowOff>
    </xdr:from>
    <xdr:to>
      <xdr:col>4</xdr:col>
      <xdr:colOff>304800</xdr:colOff>
      <xdr:row>31</xdr:row>
      <xdr:rowOff>190500</xdr:rowOff>
    </xdr:to>
    <xdr:sp macro="" textlink="">
      <xdr:nvSpPr>
        <xdr:cNvPr id="456" name="CustomShape 1">
          <a:extLst>
            <a:ext uri="{FF2B5EF4-FFF2-40B4-BE49-F238E27FC236}">
              <a16:creationId xmlns:a16="http://schemas.microsoft.com/office/drawing/2014/main" id="{00000000-0008-0000-0300-0000C8010000}"/>
            </a:ext>
          </a:extLst>
        </xdr:cNvPr>
        <xdr:cNvSpPr>
          <a:spLocks noChangeArrowheads="1"/>
        </xdr:cNvSpPr>
      </xdr:nvSpPr>
      <xdr:spPr bwMode="auto">
        <a:xfrm>
          <a:off x="4714875" y="20697825"/>
          <a:ext cx="1809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161925</xdr:colOff>
      <xdr:row>30</xdr:row>
      <xdr:rowOff>190500</xdr:rowOff>
    </xdr:from>
    <xdr:to>
      <xdr:col>3</xdr:col>
      <xdr:colOff>304800</xdr:colOff>
      <xdr:row>31</xdr:row>
      <xdr:rowOff>190500</xdr:rowOff>
    </xdr:to>
    <xdr:sp macro="" textlink="">
      <xdr:nvSpPr>
        <xdr:cNvPr id="457" name="CustomShape 1">
          <a:extLst>
            <a:ext uri="{FF2B5EF4-FFF2-40B4-BE49-F238E27FC236}">
              <a16:creationId xmlns:a16="http://schemas.microsoft.com/office/drawing/2014/main" id="{00000000-0008-0000-0300-0000C9010000}"/>
            </a:ext>
          </a:extLst>
        </xdr:cNvPr>
        <xdr:cNvSpPr>
          <a:spLocks noChangeArrowheads="1"/>
        </xdr:cNvSpPr>
      </xdr:nvSpPr>
      <xdr:spPr bwMode="auto">
        <a:xfrm>
          <a:off x="4267200" y="20697825"/>
          <a:ext cx="1428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123825</xdr:colOff>
      <xdr:row>30</xdr:row>
      <xdr:rowOff>190500</xdr:rowOff>
    </xdr:from>
    <xdr:to>
      <xdr:col>4</xdr:col>
      <xdr:colOff>304800</xdr:colOff>
      <xdr:row>31</xdr:row>
      <xdr:rowOff>190500</xdr:rowOff>
    </xdr:to>
    <xdr:sp macro="" textlink="">
      <xdr:nvSpPr>
        <xdr:cNvPr id="458" name="CustomShape 1">
          <a:extLst>
            <a:ext uri="{FF2B5EF4-FFF2-40B4-BE49-F238E27FC236}">
              <a16:creationId xmlns:a16="http://schemas.microsoft.com/office/drawing/2014/main" id="{00000000-0008-0000-0300-0000CA010000}"/>
            </a:ext>
          </a:extLst>
        </xdr:cNvPr>
        <xdr:cNvSpPr>
          <a:spLocks noChangeArrowheads="1"/>
        </xdr:cNvSpPr>
      </xdr:nvSpPr>
      <xdr:spPr bwMode="auto">
        <a:xfrm>
          <a:off x="4714875" y="20697825"/>
          <a:ext cx="1809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161925</xdr:colOff>
      <xdr:row>30</xdr:row>
      <xdr:rowOff>190500</xdr:rowOff>
    </xdr:from>
    <xdr:to>
      <xdr:col>3</xdr:col>
      <xdr:colOff>304800</xdr:colOff>
      <xdr:row>31</xdr:row>
      <xdr:rowOff>190500</xdr:rowOff>
    </xdr:to>
    <xdr:sp macro="" textlink="">
      <xdr:nvSpPr>
        <xdr:cNvPr id="459" name="CustomShape 1">
          <a:extLst>
            <a:ext uri="{FF2B5EF4-FFF2-40B4-BE49-F238E27FC236}">
              <a16:creationId xmlns:a16="http://schemas.microsoft.com/office/drawing/2014/main" id="{00000000-0008-0000-0300-0000CB010000}"/>
            </a:ext>
          </a:extLst>
        </xdr:cNvPr>
        <xdr:cNvSpPr>
          <a:spLocks noChangeArrowheads="1"/>
        </xdr:cNvSpPr>
      </xdr:nvSpPr>
      <xdr:spPr bwMode="auto">
        <a:xfrm>
          <a:off x="4267200" y="20697825"/>
          <a:ext cx="1428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257175</xdr:colOff>
      <xdr:row>25</xdr:row>
      <xdr:rowOff>57150</xdr:rowOff>
    </xdr:from>
    <xdr:to>
      <xdr:col>4</xdr:col>
      <xdr:colOff>352425</xdr:colOff>
      <xdr:row>29</xdr:row>
      <xdr:rowOff>200025</xdr:rowOff>
    </xdr:to>
    <xdr:sp macro="" textlink="">
      <xdr:nvSpPr>
        <xdr:cNvPr id="460" name="CustomShape 1">
          <a:extLst>
            <a:ext uri="{FF2B5EF4-FFF2-40B4-BE49-F238E27FC236}">
              <a16:creationId xmlns:a16="http://schemas.microsoft.com/office/drawing/2014/main" id="{00000000-0008-0000-0300-0000CC010000}"/>
            </a:ext>
          </a:extLst>
        </xdr:cNvPr>
        <xdr:cNvSpPr>
          <a:spLocks noChangeArrowheads="1"/>
        </xdr:cNvSpPr>
      </xdr:nvSpPr>
      <xdr:spPr bwMode="auto">
        <a:xfrm>
          <a:off x="4362450" y="19316700"/>
          <a:ext cx="581025" cy="118110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257175</xdr:colOff>
      <xdr:row>25</xdr:row>
      <xdr:rowOff>57150</xdr:rowOff>
    </xdr:from>
    <xdr:to>
      <xdr:col>4</xdr:col>
      <xdr:colOff>352425</xdr:colOff>
      <xdr:row>29</xdr:row>
      <xdr:rowOff>200025</xdr:rowOff>
    </xdr:to>
    <xdr:sp macro="" textlink="">
      <xdr:nvSpPr>
        <xdr:cNvPr id="461" name="CustomShape 1">
          <a:extLst>
            <a:ext uri="{FF2B5EF4-FFF2-40B4-BE49-F238E27FC236}">
              <a16:creationId xmlns:a16="http://schemas.microsoft.com/office/drawing/2014/main" id="{00000000-0008-0000-0300-0000CD010000}"/>
            </a:ext>
          </a:extLst>
        </xdr:cNvPr>
        <xdr:cNvSpPr>
          <a:spLocks noChangeArrowheads="1"/>
        </xdr:cNvSpPr>
      </xdr:nvSpPr>
      <xdr:spPr bwMode="auto">
        <a:xfrm>
          <a:off x="4362450" y="19316700"/>
          <a:ext cx="581025" cy="118110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257175</xdr:colOff>
      <xdr:row>25</xdr:row>
      <xdr:rowOff>57150</xdr:rowOff>
    </xdr:from>
    <xdr:to>
      <xdr:col>4</xdr:col>
      <xdr:colOff>352425</xdr:colOff>
      <xdr:row>29</xdr:row>
      <xdr:rowOff>200025</xdr:rowOff>
    </xdr:to>
    <xdr:sp macro="" textlink="">
      <xdr:nvSpPr>
        <xdr:cNvPr id="462" name="CustomShape 1">
          <a:extLst>
            <a:ext uri="{FF2B5EF4-FFF2-40B4-BE49-F238E27FC236}">
              <a16:creationId xmlns:a16="http://schemas.microsoft.com/office/drawing/2014/main" id="{00000000-0008-0000-0300-0000CE010000}"/>
            </a:ext>
          </a:extLst>
        </xdr:cNvPr>
        <xdr:cNvSpPr>
          <a:spLocks noChangeArrowheads="1"/>
        </xdr:cNvSpPr>
      </xdr:nvSpPr>
      <xdr:spPr bwMode="auto">
        <a:xfrm>
          <a:off x="4362450" y="19316700"/>
          <a:ext cx="581025" cy="118110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257175</xdr:colOff>
      <xdr:row>25</xdr:row>
      <xdr:rowOff>57150</xdr:rowOff>
    </xdr:from>
    <xdr:to>
      <xdr:col>4</xdr:col>
      <xdr:colOff>352425</xdr:colOff>
      <xdr:row>29</xdr:row>
      <xdr:rowOff>200025</xdr:rowOff>
    </xdr:to>
    <xdr:sp macro="" textlink="">
      <xdr:nvSpPr>
        <xdr:cNvPr id="463" name="CustomShape 1">
          <a:extLst>
            <a:ext uri="{FF2B5EF4-FFF2-40B4-BE49-F238E27FC236}">
              <a16:creationId xmlns:a16="http://schemas.microsoft.com/office/drawing/2014/main" id="{00000000-0008-0000-0300-0000CF010000}"/>
            </a:ext>
          </a:extLst>
        </xdr:cNvPr>
        <xdr:cNvSpPr>
          <a:spLocks noChangeArrowheads="1"/>
        </xdr:cNvSpPr>
      </xdr:nvSpPr>
      <xdr:spPr bwMode="auto">
        <a:xfrm>
          <a:off x="4362450" y="19316700"/>
          <a:ext cx="581025" cy="118110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257175</xdr:colOff>
      <xdr:row>25</xdr:row>
      <xdr:rowOff>57150</xdr:rowOff>
    </xdr:from>
    <xdr:to>
      <xdr:col>4</xdr:col>
      <xdr:colOff>352425</xdr:colOff>
      <xdr:row>29</xdr:row>
      <xdr:rowOff>200025</xdr:rowOff>
    </xdr:to>
    <xdr:sp macro="" textlink="">
      <xdr:nvSpPr>
        <xdr:cNvPr id="464" name="CustomShape 1">
          <a:extLst>
            <a:ext uri="{FF2B5EF4-FFF2-40B4-BE49-F238E27FC236}">
              <a16:creationId xmlns:a16="http://schemas.microsoft.com/office/drawing/2014/main" id="{00000000-0008-0000-0300-0000D0010000}"/>
            </a:ext>
          </a:extLst>
        </xdr:cNvPr>
        <xdr:cNvSpPr>
          <a:spLocks noChangeArrowheads="1"/>
        </xdr:cNvSpPr>
      </xdr:nvSpPr>
      <xdr:spPr bwMode="auto">
        <a:xfrm>
          <a:off x="4362450" y="19316700"/>
          <a:ext cx="581025" cy="118110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257175</xdr:colOff>
      <xdr:row>25</xdr:row>
      <xdr:rowOff>57150</xdr:rowOff>
    </xdr:from>
    <xdr:to>
      <xdr:col>4</xdr:col>
      <xdr:colOff>352425</xdr:colOff>
      <xdr:row>29</xdr:row>
      <xdr:rowOff>200025</xdr:rowOff>
    </xdr:to>
    <xdr:sp macro="" textlink="">
      <xdr:nvSpPr>
        <xdr:cNvPr id="465" name="CustomShape 1">
          <a:extLst>
            <a:ext uri="{FF2B5EF4-FFF2-40B4-BE49-F238E27FC236}">
              <a16:creationId xmlns:a16="http://schemas.microsoft.com/office/drawing/2014/main" id="{00000000-0008-0000-0300-0000D1010000}"/>
            </a:ext>
          </a:extLst>
        </xdr:cNvPr>
        <xdr:cNvSpPr>
          <a:spLocks noChangeArrowheads="1"/>
        </xdr:cNvSpPr>
      </xdr:nvSpPr>
      <xdr:spPr bwMode="auto">
        <a:xfrm>
          <a:off x="4362450" y="19316700"/>
          <a:ext cx="581025" cy="118110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266700</xdr:colOff>
      <xdr:row>25</xdr:row>
      <xdr:rowOff>57150</xdr:rowOff>
    </xdr:from>
    <xdr:to>
      <xdr:col>4</xdr:col>
      <xdr:colOff>323850</xdr:colOff>
      <xdr:row>29</xdr:row>
      <xdr:rowOff>200025</xdr:rowOff>
    </xdr:to>
    <xdr:sp macro="" textlink="">
      <xdr:nvSpPr>
        <xdr:cNvPr id="466" name="CustomShape 1">
          <a:extLst>
            <a:ext uri="{FF2B5EF4-FFF2-40B4-BE49-F238E27FC236}">
              <a16:creationId xmlns:a16="http://schemas.microsoft.com/office/drawing/2014/main" id="{00000000-0008-0000-0300-0000D2010000}"/>
            </a:ext>
          </a:extLst>
        </xdr:cNvPr>
        <xdr:cNvSpPr>
          <a:spLocks noChangeArrowheads="1"/>
        </xdr:cNvSpPr>
      </xdr:nvSpPr>
      <xdr:spPr bwMode="auto">
        <a:xfrm>
          <a:off x="4371975" y="19316700"/>
          <a:ext cx="542925" cy="118110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266700</xdr:colOff>
      <xdr:row>25</xdr:row>
      <xdr:rowOff>57150</xdr:rowOff>
    </xdr:from>
    <xdr:to>
      <xdr:col>4</xdr:col>
      <xdr:colOff>323850</xdr:colOff>
      <xdr:row>29</xdr:row>
      <xdr:rowOff>200025</xdr:rowOff>
    </xdr:to>
    <xdr:sp macro="" textlink="">
      <xdr:nvSpPr>
        <xdr:cNvPr id="467" name="CustomShape 1">
          <a:extLst>
            <a:ext uri="{FF2B5EF4-FFF2-40B4-BE49-F238E27FC236}">
              <a16:creationId xmlns:a16="http://schemas.microsoft.com/office/drawing/2014/main" id="{00000000-0008-0000-0300-0000D3010000}"/>
            </a:ext>
          </a:extLst>
        </xdr:cNvPr>
        <xdr:cNvSpPr>
          <a:spLocks noChangeArrowheads="1"/>
        </xdr:cNvSpPr>
      </xdr:nvSpPr>
      <xdr:spPr bwMode="auto">
        <a:xfrm>
          <a:off x="4371975" y="19316700"/>
          <a:ext cx="542925" cy="118110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266700</xdr:colOff>
      <xdr:row>25</xdr:row>
      <xdr:rowOff>57150</xdr:rowOff>
    </xdr:from>
    <xdr:to>
      <xdr:col>4</xdr:col>
      <xdr:colOff>323850</xdr:colOff>
      <xdr:row>29</xdr:row>
      <xdr:rowOff>200025</xdr:rowOff>
    </xdr:to>
    <xdr:sp macro="" textlink="">
      <xdr:nvSpPr>
        <xdr:cNvPr id="468" name="CustomShape 1">
          <a:extLst>
            <a:ext uri="{FF2B5EF4-FFF2-40B4-BE49-F238E27FC236}">
              <a16:creationId xmlns:a16="http://schemas.microsoft.com/office/drawing/2014/main" id="{00000000-0008-0000-0300-0000D4010000}"/>
            </a:ext>
          </a:extLst>
        </xdr:cNvPr>
        <xdr:cNvSpPr>
          <a:spLocks noChangeArrowheads="1"/>
        </xdr:cNvSpPr>
      </xdr:nvSpPr>
      <xdr:spPr bwMode="auto">
        <a:xfrm>
          <a:off x="4371975" y="19316700"/>
          <a:ext cx="542925" cy="118110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257175</xdr:colOff>
      <xdr:row>25</xdr:row>
      <xdr:rowOff>57150</xdr:rowOff>
    </xdr:from>
    <xdr:to>
      <xdr:col>4</xdr:col>
      <xdr:colOff>352425</xdr:colOff>
      <xdr:row>29</xdr:row>
      <xdr:rowOff>200025</xdr:rowOff>
    </xdr:to>
    <xdr:sp macro="" textlink="">
      <xdr:nvSpPr>
        <xdr:cNvPr id="469" name="CustomShape 1">
          <a:extLst>
            <a:ext uri="{FF2B5EF4-FFF2-40B4-BE49-F238E27FC236}">
              <a16:creationId xmlns:a16="http://schemas.microsoft.com/office/drawing/2014/main" id="{00000000-0008-0000-0300-0000D5010000}"/>
            </a:ext>
          </a:extLst>
        </xdr:cNvPr>
        <xdr:cNvSpPr>
          <a:spLocks noChangeArrowheads="1"/>
        </xdr:cNvSpPr>
      </xdr:nvSpPr>
      <xdr:spPr bwMode="auto">
        <a:xfrm>
          <a:off x="4362450" y="19316700"/>
          <a:ext cx="581025" cy="118110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257175</xdr:colOff>
      <xdr:row>25</xdr:row>
      <xdr:rowOff>57150</xdr:rowOff>
    </xdr:from>
    <xdr:to>
      <xdr:col>4</xdr:col>
      <xdr:colOff>352425</xdr:colOff>
      <xdr:row>29</xdr:row>
      <xdr:rowOff>200025</xdr:rowOff>
    </xdr:to>
    <xdr:sp macro="" textlink="">
      <xdr:nvSpPr>
        <xdr:cNvPr id="470" name="CustomShape 1">
          <a:extLst>
            <a:ext uri="{FF2B5EF4-FFF2-40B4-BE49-F238E27FC236}">
              <a16:creationId xmlns:a16="http://schemas.microsoft.com/office/drawing/2014/main" id="{00000000-0008-0000-0300-0000D6010000}"/>
            </a:ext>
          </a:extLst>
        </xdr:cNvPr>
        <xdr:cNvSpPr>
          <a:spLocks noChangeArrowheads="1"/>
        </xdr:cNvSpPr>
      </xdr:nvSpPr>
      <xdr:spPr bwMode="auto">
        <a:xfrm>
          <a:off x="4362450" y="19316700"/>
          <a:ext cx="581025" cy="118110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257175</xdr:colOff>
      <xdr:row>25</xdr:row>
      <xdr:rowOff>57150</xdr:rowOff>
    </xdr:from>
    <xdr:to>
      <xdr:col>4</xdr:col>
      <xdr:colOff>352425</xdr:colOff>
      <xdr:row>29</xdr:row>
      <xdr:rowOff>200025</xdr:rowOff>
    </xdr:to>
    <xdr:sp macro="" textlink="">
      <xdr:nvSpPr>
        <xdr:cNvPr id="471" name="CustomShape 1">
          <a:extLst>
            <a:ext uri="{FF2B5EF4-FFF2-40B4-BE49-F238E27FC236}">
              <a16:creationId xmlns:a16="http://schemas.microsoft.com/office/drawing/2014/main" id="{00000000-0008-0000-0300-0000D7010000}"/>
            </a:ext>
          </a:extLst>
        </xdr:cNvPr>
        <xdr:cNvSpPr>
          <a:spLocks noChangeArrowheads="1"/>
        </xdr:cNvSpPr>
      </xdr:nvSpPr>
      <xdr:spPr bwMode="auto">
        <a:xfrm>
          <a:off x="4362450" y="19316700"/>
          <a:ext cx="581025" cy="118110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257175</xdr:colOff>
      <xdr:row>25</xdr:row>
      <xdr:rowOff>57150</xdr:rowOff>
    </xdr:from>
    <xdr:to>
      <xdr:col>4</xdr:col>
      <xdr:colOff>352425</xdr:colOff>
      <xdr:row>29</xdr:row>
      <xdr:rowOff>200025</xdr:rowOff>
    </xdr:to>
    <xdr:sp macro="" textlink="">
      <xdr:nvSpPr>
        <xdr:cNvPr id="472" name="CustomShape 1">
          <a:extLst>
            <a:ext uri="{FF2B5EF4-FFF2-40B4-BE49-F238E27FC236}">
              <a16:creationId xmlns:a16="http://schemas.microsoft.com/office/drawing/2014/main" id="{00000000-0008-0000-0300-0000D8010000}"/>
            </a:ext>
          </a:extLst>
        </xdr:cNvPr>
        <xdr:cNvSpPr>
          <a:spLocks noChangeArrowheads="1"/>
        </xdr:cNvSpPr>
      </xdr:nvSpPr>
      <xdr:spPr bwMode="auto">
        <a:xfrm>
          <a:off x="4362450" y="19316700"/>
          <a:ext cx="581025" cy="118110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266700</xdr:colOff>
      <xdr:row>25</xdr:row>
      <xdr:rowOff>57150</xdr:rowOff>
    </xdr:from>
    <xdr:to>
      <xdr:col>4</xdr:col>
      <xdr:colOff>342900</xdr:colOff>
      <xdr:row>29</xdr:row>
      <xdr:rowOff>200025</xdr:rowOff>
    </xdr:to>
    <xdr:sp macro="" textlink="">
      <xdr:nvSpPr>
        <xdr:cNvPr id="473" name="CustomShape 1">
          <a:extLst>
            <a:ext uri="{FF2B5EF4-FFF2-40B4-BE49-F238E27FC236}">
              <a16:creationId xmlns:a16="http://schemas.microsoft.com/office/drawing/2014/main" id="{00000000-0008-0000-0300-0000D9010000}"/>
            </a:ext>
          </a:extLst>
        </xdr:cNvPr>
        <xdr:cNvSpPr>
          <a:spLocks noChangeArrowheads="1"/>
        </xdr:cNvSpPr>
      </xdr:nvSpPr>
      <xdr:spPr bwMode="auto">
        <a:xfrm>
          <a:off x="4371975" y="19316700"/>
          <a:ext cx="561975" cy="118110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257175</xdr:colOff>
      <xdr:row>9</xdr:row>
      <xdr:rowOff>0</xdr:rowOff>
    </xdr:from>
    <xdr:to>
      <xdr:col>4</xdr:col>
      <xdr:colOff>352425</xdr:colOff>
      <xdr:row>11</xdr:row>
      <xdr:rowOff>200025</xdr:rowOff>
    </xdr:to>
    <xdr:sp macro="" textlink="">
      <xdr:nvSpPr>
        <xdr:cNvPr id="474" name="CustomShape 1">
          <a:extLst>
            <a:ext uri="{FF2B5EF4-FFF2-40B4-BE49-F238E27FC236}">
              <a16:creationId xmlns:a16="http://schemas.microsoft.com/office/drawing/2014/main" id="{00000000-0008-0000-0300-0000DA010000}"/>
            </a:ext>
          </a:extLst>
        </xdr:cNvPr>
        <xdr:cNvSpPr>
          <a:spLocks noChangeArrowheads="1"/>
        </xdr:cNvSpPr>
      </xdr:nvSpPr>
      <xdr:spPr bwMode="auto">
        <a:xfrm>
          <a:off x="4362450" y="14420850"/>
          <a:ext cx="581025" cy="6191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257175</xdr:colOff>
      <xdr:row>9</xdr:row>
      <xdr:rowOff>0</xdr:rowOff>
    </xdr:from>
    <xdr:to>
      <xdr:col>4</xdr:col>
      <xdr:colOff>352425</xdr:colOff>
      <xdr:row>11</xdr:row>
      <xdr:rowOff>200025</xdr:rowOff>
    </xdr:to>
    <xdr:sp macro="" textlink="">
      <xdr:nvSpPr>
        <xdr:cNvPr id="475" name="CustomShape 1">
          <a:extLst>
            <a:ext uri="{FF2B5EF4-FFF2-40B4-BE49-F238E27FC236}">
              <a16:creationId xmlns:a16="http://schemas.microsoft.com/office/drawing/2014/main" id="{00000000-0008-0000-0300-0000DB010000}"/>
            </a:ext>
          </a:extLst>
        </xdr:cNvPr>
        <xdr:cNvSpPr>
          <a:spLocks noChangeArrowheads="1"/>
        </xdr:cNvSpPr>
      </xdr:nvSpPr>
      <xdr:spPr bwMode="auto">
        <a:xfrm>
          <a:off x="4362450" y="14420850"/>
          <a:ext cx="581025" cy="6191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257175</xdr:colOff>
      <xdr:row>9</xdr:row>
      <xdr:rowOff>0</xdr:rowOff>
    </xdr:from>
    <xdr:to>
      <xdr:col>4</xdr:col>
      <xdr:colOff>352425</xdr:colOff>
      <xdr:row>11</xdr:row>
      <xdr:rowOff>200025</xdr:rowOff>
    </xdr:to>
    <xdr:sp macro="" textlink="">
      <xdr:nvSpPr>
        <xdr:cNvPr id="476" name="CustomShape 1">
          <a:extLst>
            <a:ext uri="{FF2B5EF4-FFF2-40B4-BE49-F238E27FC236}">
              <a16:creationId xmlns:a16="http://schemas.microsoft.com/office/drawing/2014/main" id="{00000000-0008-0000-0300-0000DC010000}"/>
            </a:ext>
          </a:extLst>
        </xdr:cNvPr>
        <xdr:cNvSpPr>
          <a:spLocks noChangeArrowheads="1"/>
        </xdr:cNvSpPr>
      </xdr:nvSpPr>
      <xdr:spPr bwMode="auto">
        <a:xfrm>
          <a:off x="4362450" y="14420850"/>
          <a:ext cx="581025" cy="6191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266700</xdr:colOff>
      <xdr:row>9</xdr:row>
      <xdr:rowOff>0</xdr:rowOff>
    </xdr:from>
    <xdr:to>
      <xdr:col>4</xdr:col>
      <xdr:colOff>342900</xdr:colOff>
      <xdr:row>11</xdr:row>
      <xdr:rowOff>200025</xdr:rowOff>
    </xdr:to>
    <xdr:sp macro="" textlink="">
      <xdr:nvSpPr>
        <xdr:cNvPr id="477" name="CustomShape 1">
          <a:extLst>
            <a:ext uri="{FF2B5EF4-FFF2-40B4-BE49-F238E27FC236}">
              <a16:creationId xmlns:a16="http://schemas.microsoft.com/office/drawing/2014/main" id="{00000000-0008-0000-0300-0000DD010000}"/>
            </a:ext>
          </a:extLst>
        </xdr:cNvPr>
        <xdr:cNvSpPr>
          <a:spLocks noChangeArrowheads="1"/>
        </xdr:cNvSpPr>
      </xdr:nvSpPr>
      <xdr:spPr bwMode="auto">
        <a:xfrm>
          <a:off x="4371975" y="14420850"/>
          <a:ext cx="561975" cy="6191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257175</xdr:colOff>
      <xdr:row>9</xdr:row>
      <xdr:rowOff>0</xdr:rowOff>
    </xdr:from>
    <xdr:to>
      <xdr:col>4</xdr:col>
      <xdr:colOff>352425</xdr:colOff>
      <xdr:row>11</xdr:row>
      <xdr:rowOff>200025</xdr:rowOff>
    </xdr:to>
    <xdr:sp macro="" textlink="">
      <xdr:nvSpPr>
        <xdr:cNvPr id="478" name="CustomShape 1">
          <a:extLst>
            <a:ext uri="{FF2B5EF4-FFF2-40B4-BE49-F238E27FC236}">
              <a16:creationId xmlns:a16="http://schemas.microsoft.com/office/drawing/2014/main" id="{00000000-0008-0000-0300-0000DE010000}"/>
            </a:ext>
          </a:extLst>
        </xdr:cNvPr>
        <xdr:cNvSpPr>
          <a:spLocks noChangeArrowheads="1"/>
        </xdr:cNvSpPr>
      </xdr:nvSpPr>
      <xdr:spPr bwMode="auto">
        <a:xfrm>
          <a:off x="4362450" y="14420850"/>
          <a:ext cx="581025" cy="6191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257175</xdr:colOff>
      <xdr:row>9</xdr:row>
      <xdr:rowOff>0</xdr:rowOff>
    </xdr:from>
    <xdr:to>
      <xdr:col>4</xdr:col>
      <xdr:colOff>352425</xdr:colOff>
      <xdr:row>11</xdr:row>
      <xdr:rowOff>200025</xdr:rowOff>
    </xdr:to>
    <xdr:sp macro="" textlink="">
      <xdr:nvSpPr>
        <xdr:cNvPr id="479" name="CustomShape 1">
          <a:extLst>
            <a:ext uri="{FF2B5EF4-FFF2-40B4-BE49-F238E27FC236}">
              <a16:creationId xmlns:a16="http://schemas.microsoft.com/office/drawing/2014/main" id="{00000000-0008-0000-0300-0000DF010000}"/>
            </a:ext>
          </a:extLst>
        </xdr:cNvPr>
        <xdr:cNvSpPr>
          <a:spLocks noChangeArrowheads="1"/>
        </xdr:cNvSpPr>
      </xdr:nvSpPr>
      <xdr:spPr bwMode="auto">
        <a:xfrm>
          <a:off x="4362450" y="14420850"/>
          <a:ext cx="581025" cy="6191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257175</xdr:colOff>
      <xdr:row>9</xdr:row>
      <xdr:rowOff>0</xdr:rowOff>
    </xdr:from>
    <xdr:to>
      <xdr:col>4</xdr:col>
      <xdr:colOff>352425</xdr:colOff>
      <xdr:row>11</xdr:row>
      <xdr:rowOff>200025</xdr:rowOff>
    </xdr:to>
    <xdr:sp macro="" textlink="">
      <xdr:nvSpPr>
        <xdr:cNvPr id="480" name="CustomShape 1">
          <a:extLst>
            <a:ext uri="{FF2B5EF4-FFF2-40B4-BE49-F238E27FC236}">
              <a16:creationId xmlns:a16="http://schemas.microsoft.com/office/drawing/2014/main" id="{00000000-0008-0000-0300-0000E0010000}"/>
            </a:ext>
          </a:extLst>
        </xdr:cNvPr>
        <xdr:cNvSpPr>
          <a:spLocks noChangeArrowheads="1"/>
        </xdr:cNvSpPr>
      </xdr:nvSpPr>
      <xdr:spPr bwMode="auto">
        <a:xfrm>
          <a:off x="4362450" y="14420850"/>
          <a:ext cx="581025" cy="6191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257175</xdr:colOff>
      <xdr:row>9</xdr:row>
      <xdr:rowOff>0</xdr:rowOff>
    </xdr:from>
    <xdr:to>
      <xdr:col>4</xdr:col>
      <xdr:colOff>352425</xdr:colOff>
      <xdr:row>11</xdr:row>
      <xdr:rowOff>200025</xdr:rowOff>
    </xdr:to>
    <xdr:sp macro="" textlink="">
      <xdr:nvSpPr>
        <xdr:cNvPr id="481" name="CustomShape 1">
          <a:extLst>
            <a:ext uri="{FF2B5EF4-FFF2-40B4-BE49-F238E27FC236}">
              <a16:creationId xmlns:a16="http://schemas.microsoft.com/office/drawing/2014/main" id="{00000000-0008-0000-0300-0000E1010000}"/>
            </a:ext>
          </a:extLst>
        </xdr:cNvPr>
        <xdr:cNvSpPr>
          <a:spLocks noChangeArrowheads="1"/>
        </xdr:cNvSpPr>
      </xdr:nvSpPr>
      <xdr:spPr bwMode="auto">
        <a:xfrm>
          <a:off x="4362450" y="14420850"/>
          <a:ext cx="581025" cy="6191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266700</xdr:colOff>
      <xdr:row>9</xdr:row>
      <xdr:rowOff>0</xdr:rowOff>
    </xdr:from>
    <xdr:to>
      <xdr:col>4</xdr:col>
      <xdr:colOff>323850</xdr:colOff>
      <xdr:row>11</xdr:row>
      <xdr:rowOff>200025</xdr:rowOff>
    </xdr:to>
    <xdr:sp macro="" textlink="">
      <xdr:nvSpPr>
        <xdr:cNvPr id="483" name="CustomShape 1">
          <a:extLst>
            <a:ext uri="{FF2B5EF4-FFF2-40B4-BE49-F238E27FC236}">
              <a16:creationId xmlns:a16="http://schemas.microsoft.com/office/drawing/2014/main" id="{00000000-0008-0000-0300-0000E3010000}"/>
            </a:ext>
          </a:extLst>
        </xdr:cNvPr>
        <xdr:cNvSpPr>
          <a:spLocks noChangeArrowheads="1"/>
        </xdr:cNvSpPr>
      </xdr:nvSpPr>
      <xdr:spPr bwMode="auto">
        <a:xfrm>
          <a:off x="4371975" y="14420850"/>
          <a:ext cx="542925" cy="6191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257175</xdr:colOff>
      <xdr:row>25</xdr:row>
      <xdr:rowOff>0</xdr:rowOff>
    </xdr:from>
    <xdr:to>
      <xdr:col>4</xdr:col>
      <xdr:colOff>352425</xdr:colOff>
      <xdr:row>30</xdr:row>
      <xdr:rowOff>209550</xdr:rowOff>
    </xdr:to>
    <xdr:sp macro="" textlink="">
      <xdr:nvSpPr>
        <xdr:cNvPr id="484" name="CustomShape 1">
          <a:extLst>
            <a:ext uri="{FF2B5EF4-FFF2-40B4-BE49-F238E27FC236}">
              <a16:creationId xmlns:a16="http://schemas.microsoft.com/office/drawing/2014/main" id="{00000000-0008-0000-0300-0000E4010000}"/>
            </a:ext>
          </a:extLst>
        </xdr:cNvPr>
        <xdr:cNvSpPr>
          <a:spLocks noChangeArrowheads="1"/>
        </xdr:cNvSpPr>
      </xdr:nvSpPr>
      <xdr:spPr bwMode="auto">
        <a:xfrm>
          <a:off x="4362450" y="19259550"/>
          <a:ext cx="581025" cy="14573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257175</xdr:colOff>
      <xdr:row>25</xdr:row>
      <xdr:rowOff>0</xdr:rowOff>
    </xdr:from>
    <xdr:to>
      <xdr:col>4</xdr:col>
      <xdr:colOff>352425</xdr:colOff>
      <xdr:row>30</xdr:row>
      <xdr:rowOff>209550</xdr:rowOff>
    </xdr:to>
    <xdr:sp macro="" textlink="">
      <xdr:nvSpPr>
        <xdr:cNvPr id="485" name="CustomShape 1">
          <a:extLst>
            <a:ext uri="{FF2B5EF4-FFF2-40B4-BE49-F238E27FC236}">
              <a16:creationId xmlns:a16="http://schemas.microsoft.com/office/drawing/2014/main" id="{00000000-0008-0000-0300-0000E5010000}"/>
            </a:ext>
          </a:extLst>
        </xdr:cNvPr>
        <xdr:cNvSpPr>
          <a:spLocks noChangeArrowheads="1"/>
        </xdr:cNvSpPr>
      </xdr:nvSpPr>
      <xdr:spPr bwMode="auto">
        <a:xfrm>
          <a:off x="4362450" y="19259550"/>
          <a:ext cx="581025" cy="14573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123825</xdr:colOff>
      <xdr:row>30</xdr:row>
      <xdr:rowOff>190500</xdr:rowOff>
    </xdr:from>
    <xdr:to>
      <xdr:col>4</xdr:col>
      <xdr:colOff>304800</xdr:colOff>
      <xdr:row>31</xdr:row>
      <xdr:rowOff>190500</xdr:rowOff>
    </xdr:to>
    <xdr:sp macro="" textlink="">
      <xdr:nvSpPr>
        <xdr:cNvPr id="486" name="CustomShape 1">
          <a:extLst>
            <a:ext uri="{FF2B5EF4-FFF2-40B4-BE49-F238E27FC236}">
              <a16:creationId xmlns:a16="http://schemas.microsoft.com/office/drawing/2014/main" id="{00000000-0008-0000-0300-0000E6010000}"/>
            </a:ext>
          </a:extLst>
        </xdr:cNvPr>
        <xdr:cNvSpPr>
          <a:spLocks noChangeArrowheads="1"/>
        </xdr:cNvSpPr>
      </xdr:nvSpPr>
      <xdr:spPr bwMode="auto">
        <a:xfrm>
          <a:off x="4714875" y="20697825"/>
          <a:ext cx="1809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161925</xdr:colOff>
      <xdr:row>30</xdr:row>
      <xdr:rowOff>190500</xdr:rowOff>
    </xdr:from>
    <xdr:to>
      <xdr:col>3</xdr:col>
      <xdr:colOff>304800</xdr:colOff>
      <xdr:row>31</xdr:row>
      <xdr:rowOff>190500</xdr:rowOff>
    </xdr:to>
    <xdr:sp macro="" textlink="">
      <xdr:nvSpPr>
        <xdr:cNvPr id="487" name="CustomShape 1">
          <a:extLst>
            <a:ext uri="{FF2B5EF4-FFF2-40B4-BE49-F238E27FC236}">
              <a16:creationId xmlns:a16="http://schemas.microsoft.com/office/drawing/2014/main" id="{00000000-0008-0000-0300-0000E7010000}"/>
            </a:ext>
          </a:extLst>
        </xdr:cNvPr>
        <xdr:cNvSpPr>
          <a:spLocks noChangeArrowheads="1"/>
        </xdr:cNvSpPr>
      </xdr:nvSpPr>
      <xdr:spPr bwMode="auto">
        <a:xfrm>
          <a:off x="4267200" y="20697825"/>
          <a:ext cx="1428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123825</xdr:colOff>
      <xdr:row>30</xdr:row>
      <xdr:rowOff>190500</xdr:rowOff>
    </xdr:from>
    <xdr:to>
      <xdr:col>4</xdr:col>
      <xdr:colOff>304800</xdr:colOff>
      <xdr:row>31</xdr:row>
      <xdr:rowOff>190500</xdr:rowOff>
    </xdr:to>
    <xdr:sp macro="" textlink="">
      <xdr:nvSpPr>
        <xdr:cNvPr id="488" name="CustomShape 1">
          <a:extLst>
            <a:ext uri="{FF2B5EF4-FFF2-40B4-BE49-F238E27FC236}">
              <a16:creationId xmlns:a16="http://schemas.microsoft.com/office/drawing/2014/main" id="{00000000-0008-0000-0300-0000E8010000}"/>
            </a:ext>
          </a:extLst>
        </xdr:cNvPr>
        <xdr:cNvSpPr>
          <a:spLocks noChangeArrowheads="1"/>
        </xdr:cNvSpPr>
      </xdr:nvSpPr>
      <xdr:spPr bwMode="auto">
        <a:xfrm>
          <a:off x="4714875" y="20697825"/>
          <a:ext cx="1809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161925</xdr:colOff>
      <xdr:row>30</xdr:row>
      <xdr:rowOff>190500</xdr:rowOff>
    </xdr:from>
    <xdr:to>
      <xdr:col>3</xdr:col>
      <xdr:colOff>304800</xdr:colOff>
      <xdr:row>31</xdr:row>
      <xdr:rowOff>190500</xdr:rowOff>
    </xdr:to>
    <xdr:sp macro="" textlink="">
      <xdr:nvSpPr>
        <xdr:cNvPr id="489" name="CustomShape 1">
          <a:extLst>
            <a:ext uri="{FF2B5EF4-FFF2-40B4-BE49-F238E27FC236}">
              <a16:creationId xmlns:a16="http://schemas.microsoft.com/office/drawing/2014/main" id="{00000000-0008-0000-0300-0000E9010000}"/>
            </a:ext>
          </a:extLst>
        </xdr:cNvPr>
        <xdr:cNvSpPr>
          <a:spLocks noChangeArrowheads="1"/>
        </xdr:cNvSpPr>
      </xdr:nvSpPr>
      <xdr:spPr bwMode="auto">
        <a:xfrm>
          <a:off x="4267200" y="20697825"/>
          <a:ext cx="1428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123825</xdr:colOff>
      <xdr:row>30</xdr:row>
      <xdr:rowOff>190500</xdr:rowOff>
    </xdr:from>
    <xdr:to>
      <xdr:col>4</xdr:col>
      <xdr:colOff>304800</xdr:colOff>
      <xdr:row>31</xdr:row>
      <xdr:rowOff>190500</xdr:rowOff>
    </xdr:to>
    <xdr:sp macro="" textlink="">
      <xdr:nvSpPr>
        <xdr:cNvPr id="490" name="CustomShape 1">
          <a:extLst>
            <a:ext uri="{FF2B5EF4-FFF2-40B4-BE49-F238E27FC236}">
              <a16:creationId xmlns:a16="http://schemas.microsoft.com/office/drawing/2014/main" id="{00000000-0008-0000-0300-0000EA010000}"/>
            </a:ext>
          </a:extLst>
        </xdr:cNvPr>
        <xdr:cNvSpPr>
          <a:spLocks noChangeArrowheads="1"/>
        </xdr:cNvSpPr>
      </xdr:nvSpPr>
      <xdr:spPr bwMode="auto">
        <a:xfrm>
          <a:off x="4714875" y="20697825"/>
          <a:ext cx="1809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161925</xdr:colOff>
      <xdr:row>30</xdr:row>
      <xdr:rowOff>190500</xdr:rowOff>
    </xdr:from>
    <xdr:to>
      <xdr:col>3</xdr:col>
      <xdr:colOff>304800</xdr:colOff>
      <xdr:row>31</xdr:row>
      <xdr:rowOff>190500</xdr:rowOff>
    </xdr:to>
    <xdr:sp macro="" textlink="">
      <xdr:nvSpPr>
        <xdr:cNvPr id="491" name="CustomShape 1">
          <a:extLst>
            <a:ext uri="{FF2B5EF4-FFF2-40B4-BE49-F238E27FC236}">
              <a16:creationId xmlns:a16="http://schemas.microsoft.com/office/drawing/2014/main" id="{00000000-0008-0000-0300-0000EB010000}"/>
            </a:ext>
          </a:extLst>
        </xdr:cNvPr>
        <xdr:cNvSpPr>
          <a:spLocks noChangeArrowheads="1"/>
        </xdr:cNvSpPr>
      </xdr:nvSpPr>
      <xdr:spPr bwMode="auto">
        <a:xfrm>
          <a:off x="4267200" y="20697825"/>
          <a:ext cx="1428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123825</xdr:colOff>
      <xdr:row>30</xdr:row>
      <xdr:rowOff>190500</xdr:rowOff>
    </xdr:from>
    <xdr:to>
      <xdr:col>4</xdr:col>
      <xdr:colOff>304800</xdr:colOff>
      <xdr:row>31</xdr:row>
      <xdr:rowOff>190500</xdr:rowOff>
    </xdr:to>
    <xdr:sp macro="" textlink="">
      <xdr:nvSpPr>
        <xdr:cNvPr id="492" name="CustomShape 1">
          <a:extLst>
            <a:ext uri="{FF2B5EF4-FFF2-40B4-BE49-F238E27FC236}">
              <a16:creationId xmlns:a16="http://schemas.microsoft.com/office/drawing/2014/main" id="{00000000-0008-0000-0300-0000EC010000}"/>
            </a:ext>
          </a:extLst>
        </xdr:cNvPr>
        <xdr:cNvSpPr>
          <a:spLocks noChangeArrowheads="1"/>
        </xdr:cNvSpPr>
      </xdr:nvSpPr>
      <xdr:spPr bwMode="auto">
        <a:xfrm>
          <a:off x="4714875" y="20697825"/>
          <a:ext cx="1809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161925</xdr:colOff>
      <xdr:row>30</xdr:row>
      <xdr:rowOff>190500</xdr:rowOff>
    </xdr:from>
    <xdr:to>
      <xdr:col>3</xdr:col>
      <xdr:colOff>304800</xdr:colOff>
      <xdr:row>31</xdr:row>
      <xdr:rowOff>190500</xdr:rowOff>
    </xdr:to>
    <xdr:sp macro="" textlink="">
      <xdr:nvSpPr>
        <xdr:cNvPr id="493" name="CustomShape 1">
          <a:extLst>
            <a:ext uri="{FF2B5EF4-FFF2-40B4-BE49-F238E27FC236}">
              <a16:creationId xmlns:a16="http://schemas.microsoft.com/office/drawing/2014/main" id="{00000000-0008-0000-0300-0000ED010000}"/>
            </a:ext>
          </a:extLst>
        </xdr:cNvPr>
        <xdr:cNvSpPr>
          <a:spLocks noChangeArrowheads="1"/>
        </xdr:cNvSpPr>
      </xdr:nvSpPr>
      <xdr:spPr bwMode="auto">
        <a:xfrm>
          <a:off x="4267200" y="20697825"/>
          <a:ext cx="1428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123825</xdr:colOff>
      <xdr:row>30</xdr:row>
      <xdr:rowOff>190500</xdr:rowOff>
    </xdr:from>
    <xdr:to>
      <xdr:col>4</xdr:col>
      <xdr:colOff>304800</xdr:colOff>
      <xdr:row>31</xdr:row>
      <xdr:rowOff>190500</xdr:rowOff>
    </xdr:to>
    <xdr:sp macro="" textlink="">
      <xdr:nvSpPr>
        <xdr:cNvPr id="494" name="CustomShape 1">
          <a:extLst>
            <a:ext uri="{FF2B5EF4-FFF2-40B4-BE49-F238E27FC236}">
              <a16:creationId xmlns:a16="http://schemas.microsoft.com/office/drawing/2014/main" id="{00000000-0008-0000-0300-0000EE010000}"/>
            </a:ext>
          </a:extLst>
        </xdr:cNvPr>
        <xdr:cNvSpPr>
          <a:spLocks noChangeArrowheads="1"/>
        </xdr:cNvSpPr>
      </xdr:nvSpPr>
      <xdr:spPr bwMode="auto">
        <a:xfrm>
          <a:off x="4714875" y="20697825"/>
          <a:ext cx="1809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161925</xdr:colOff>
      <xdr:row>30</xdr:row>
      <xdr:rowOff>190500</xdr:rowOff>
    </xdr:from>
    <xdr:to>
      <xdr:col>3</xdr:col>
      <xdr:colOff>304800</xdr:colOff>
      <xdr:row>31</xdr:row>
      <xdr:rowOff>190500</xdr:rowOff>
    </xdr:to>
    <xdr:sp macro="" textlink="">
      <xdr:nvSpPr>
        <xdr:cNvPr id="495" name="CustomShape 1">
          <a:extLst>
            <a:ext uri="{FF2B5EF4-FFF2-40B4-BE49-F238E27FC236}">
              <a16:creationId xmlns:a16="http://schemas.microsoft.com/office/drawing/2014/main" id="{00000000-0008-0000-0300-0000EF010000}"/>
            </a:ext>
          </a:extLst>
        </xdr:cNvPr>
        <xdr:cNvSpPr>
          <a:spLocks noChangeArrowheads="1"/>
        </xdr:cNvSpPr>
      </xdr:nvSpPr>
      <xdr:spPr bwMode="auto">
        <a:xfrm>
          <a:off x="4267200" y="20697825"/>
          <a:ext cx="1428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123825</xdr:colOff>
      <xdr:row>30</xdr:row>
      <xdr:rowOff>190500</xdr:rowOff>
    </xdr:from>
    <xdr:to>
      <xdr:col>4</xdr:col>
      <xdr:colOff>304800</xdr:colOff>
      <xdr:row>31</xdr:row>
      <xdr:rowOff>190500</xdr:rowOff>
    </xdr:to>
    <xdr:sp macro="" textlink="">
      <xdr:nvSpPr>
        <xdr:cNvPr id="496" name="CustomShape 1">
          <a:extLst>
            <a:ext uri="{FF2B5EF4-FFF2-40B4-BE49-F238E27FC236}">
              <a16:creationId xmlns:a16="http://schemas.microsoft.com/office/drawing/2014/main" id="{00000000-0008-0000-0300-0000F0010000}"/>
            </a:ext>
          </a:extLst>
        </xdr:cNvPr>
        <xdr:cNvSpPr>
          <a:spLocks noChangeArrowheads="1"/>
        </xdr:cNvSpPr>
      </xdr:nvSpPr>
      <xdr:spPr bwMode="auto">
        <a:xfrm>
          <a:off x="4714875" y="20697825"/>
          <a:ext cx="1809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161925</xdr:colOff>
      <xdr:row>30</xdr:row>
      <xdr:rowOff>190500</xdr:rowOff>
    </xdr:from>
    <xdr:to>
      <xdr:col>3</xdr:col>
      <xdr:colOff>304800</xdr:colOff>
      <xdr:row>31</xdr:row>
      <xdr:rowOff>190500</xdr:rowOff>
    </xdr:to>
    <xdr:sp macro="" textlink="">
      <xdr:nvSpPr>
        <xdr:cNvPr id="497" name="CustomShape 1">
          <a:extLst>
            <a:ext uri="{FF2B5EF4-FFF2-40B4-BE49-F238E27FC236}">
              <a16:creationId xmlns:a16="http://schemas.microsoft.com/office/drawing/2014/main" id="{00000000-0008-0000-0300-0000F1010000}"/>
            </a:ext>
          </a:extLst>
        </xdr:cNvPr>
        <xdr:cNvSpPr>
          <a:spLocks noChangeArrowheads="1"/>
        </xdr:cNvSpPr>
      </xdr:nvSpPr>
      <xdr:spPr bwMode="auto">
        <a:xfrm>
          <a:off x="4267200" y="20697825"/>
          <a:ext cx="1428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123825</xdr:colOff>
      <xdr:row>30</xdr:row>
      <xdr:rowOff>190500</xdr:rowOff>
    </xdr:from>
    <xdr:to>
      <xdr:col>4</xdr:col>
      <xdr:colOff>304800</xdr:colOff>
      <xdr:row>31</xdr:row>
      <xdr:rowOff>190500</xdr:rowOff>
    </xdr:to>
    <xdr:sp macro="" textlink="">
      <xdr:nvSpPr>
        <xdr:cNvPr id="498" name="CustomShape 1">
          <a:extLst>
            <a:ext uri="{FF2B5EF4-FFF2-40B4-BE49-F238E27FC236}">
              <a16:creationId xmlns:a16="http://schemas.microsoft.com/office/drawing/2014/main" id="{00000000-0008-0000-0300-0000F2010000}"/>
            </a:ext>
          </a:extLst>
        </xdr:cNvPr>
        <xdr:cNvSpPr>
          <a:spLocks noChangeArrowheads="1"/>
        </xdr:cNvSpPr>
      </xdr:nvSpPr>
      <xdr:spPr bwMode="auto">
        <a:xfrm>
          <a:off x="4714875" y="20697825"/>
          <a:ext cx="1809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161925</xdr:colOff>
      <xdr:row>30</xdr:row>
      <xdr:rowOff>190500</xdr:rowOff>
    </xdr:from>
    <xdr:to>
      <xdr:col>3</xdr:col>
      <xdr:colOff>304800</xdr:colOff>
      <xdr:row>31</xdr:row>
      <xdr:rowOff>190500</xdr:rowOff>
    </xdr:to>
    <xdr:sp macro="" textlink="">
      <xdr:nvSpPr>
        <xdr:cNvPr id="499" name="CustomShape 1">
          <a:extLst>
            <a:ext uri="{FF2B5EF4-FFF2-40B4-BE49-F238E27FC236}">
              <a16:creationId xmlns:a16="http://schemas.microsoft.com/office/drawing/2014/main" id="{00000000-0008-0000-0300-0000F3010000}"/>
            </a:ext>
          </a:extLst>
        </xdr:cNvPr>
        <xdr:cNvSpPr>
          <a:spLocks noChangeArrowheads="1"/>
        </xdr:cNvSpPr>
      </xdr:nvSpPr>
      <xdr:spPr bwMode="auto">
        <a:xfrm>
          <a:off x="4267200" y="20697825"/>
          <a:ext cx="1428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123825</xdr:colOff>
      <xdr:row>30</xdr:row>
      <xdr:rowOff>190500</xdr:rowOff>
    </xdr:from>
    <xdr:to>
      <xdr:col>4</xdr:col>
      <xdr:colOff>304800</xdr:colOff>
      <xdr:row>31</xdr:row>
      <xdr:rowOff>190500</xdr:rowOff>
    </xdr:to>
    <xdr:sp macro="" textlink="">
      <xdr:nvSpPr>
        <xdr:cNvPr id="500" name="CustomShape 1">
          <a:extLst>
            <a:ext uri="{FF2B5EF4-FFF2-40B4-BE49-F238E27FC236}">
              <a16:creationId xmlns:a16="http://schemas.microsoft.com/office/drawing/2014/main" id="{00000000-0008-0000-0300-0000F4010000}"/>
            </a:ext>
          </a:extLst>
        </xdr:cNvPr>
        <xdr:cNvSpPr>
          <a:spLocks noChangeArrowheads="1"/>
        </xdr:cNvSpPr>
      </xdr:nvSpPr>
      <xdr:spPr bwMode="auto">
        <a:xfrm>
          <a:off x="4714875" y="20697825"/>
          <a:ext cx="1809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161925</xdr:colOff>
      <xdr:row>30</xdr:row>
      <xdr:rowOff>190500</xdr:rowOff>
    </xdr:from>
    <xdr:to>
      <xdr:col>3</xdr:col>
      <xdr:colOff>304800</xdr:colOff>
      <xdr:row>31</xdr:row>
      <xdr:rowOff>190500</xdr:rowOff>
    </xdr:to>
    <xdr:sp macro="" textlink="">
      <xdr:nvSpPr>
        <xdr:cNvPr id="501" name="CustomShape 1">
          <a:extLst>
            <a:ext uri="{FF2B5EF4-FFF2-40B4-BE49-F238E27FC236}">
              <a16:creationId xmlns:a16="http://schemas.microsoft.com/office/drawing/2014/main" id="{00000000-0008-0000-0300-0000F5010000}"/>
            </a:ext>
          </a:extLst>
        </xdr:cNvPr>
        <xdr:cNvSpPr>
          <a:spLocks noChangeArrowheads="1"/>
        </xdr:cNvSpPr>
      </xdr:nvSpPr>
      <xdr:spPr bwMode="auto">
        <a:xfrm>
          <a:off x="4267200" y="20697825"/>
          <a:ext cx="1428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123825</xdr:colOff>
      <xdr:row>30</xdr:row>
      <xdr:rowOff>190500</xdr:rowOff>
    </xdr:from>
    <xdr:to>
      <xdr:col>4</xdr:col>
      <xdr:colOff>304800</xdr:colOff>
      <xdr:row>31</xdr:row>
      <xdr:rowOff>190500</xdr:rowOff>
    </xdr:to>
    <xdr:sp macro="" textlink="">
      <xdr:nvSpPr>
        <xdr:cNvPr id="502" name="CustomShape 1">
          <a:extLst>
            <a:ext uri="{FF2B5EF4-FFF2-40B4-BE49-F238E27FC236}">
              <a16:creationId xmlns:a16="http://schemas.microsoft.com/office/drawing/2014/main" id="{00000000-0008-0000-0300-0000F6010000}"/>
            </a:ext>
          </a:extLst>
        </xdr:cNvPr>
        <xdr:cNvSpPr>
          <a:spLocks noChangeArrowheads="1"/>
        </xdr:cNvSpPr>
      </xdr:nvSpPr>
      <xdr:spPr bwMode="auto">
        <a:xfrm>
          <a:off x="4714875" y="20697825"/>
          <a:ext cx="1809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161925</xdr:colOff>
      <xdr:row>30</xdr:row>
      <xdr:rowOff>190500</xdr:rowOff>
    </xdr:from>
    <xdr:to>
      <xdr:col>3</xdr:col>
      <xdr:colOff>304800</xdr:colOff>
      <xdr:row>31</xdr:row>
      <xdr:rowOff>190500</xdr:rowOff>
    </xdr:to>
    <xdr:sp macro="" textlink="">
      <xdr:nvSpPr>
        <xdr:cNvPr id="503" name="CustomShape 1">
          <a:extLst>
            <a:ext uri="{FF2B5EF4-FFF2-40B4-BE49-F238E27FC236}">
              <a16:creationId xmlns:a16="http://schemas.microsoft.com/office/drawing/2014/main" id="{00000000-0008-0000-0300-0000F7010000}"/>
            </a:ext>
          </a:extLst>
        </xdr:cNvPr>
        <xdr:cNvSpPr>
          <a:spLocks noChangeArrowheads="1"/>
        </xdr:cNvSpPr>
      </xdr:nvSpPr>
      <xdr:spPr bwMode="auto">
        <a:xfrm>
          <a:off x="4267200" y="20697825"/>
          <a:ext cx="1428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123825</xdr:colOff>
      <xdr:row>30</xdr:row>
      <xdr:rowOff>190500</xdr:rowOff>
    </xdr:from>
    <xdr:to>
      <xdr:col>4</xdr:col>
      <xdr:colOff>304800</xdr:colOff>
      <xdr:row>31</xdr:row>
      <xdr:rowOff>190500</xdr:rowOff>
    </xdr:to>
    <xdr:sp macro="" textlink="">
      <xdr:nvSpPr>
        <xdr:cNvPr id="504" name="CustomShape 1">
          <a:extLst>
            <a:ext uri="{FF2B5EF4-FFF2-40B4-BE49-F238E27FC236}">
              <a16:creationId xmlns:a16="http://schemas.microsoft.com/office/drawing/2014/main" id="{00000000-0008-0000-0300-0000F8010000}"/>
            </a:ext>
          </a:extLst>
        </xdr:cNvPr>
        <xdr:cNvSpPr>
          <a:spLocks noChangeArrowheads="1"/>
        </xdr:cNvSpPr>
      </xdr:nvSpPr>
      <xdr:spPr bwMode="auto">
        <a:xfrm>
          <a:off x="4714875" y="20697825"/>
          <a:ext cx="1809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161925</xdr:colOff>
      <xdr:row>30</xdr:row>
      <xdr:rowOff>190500</xdr:rowOff>
    </xdr:from>
    <xdr:to>
      <xdr:col>3</xdr:col>
      <xdr:colOff>304800</xdr:colOff>
      <xdr:row>31</xdr:row>
      <xdr:rowOff>190500</xdr:rowOff>
    </xdr:to>
    <xdr:sp macro="" textlink="">
      <xdr:nvSpPr>
        <xdr:cNvPr id="505" name="CustomShape 1">
          <a:extLst>
            <a:ext uri="{FF2B5EF4-FFF2-40B4-BE49-F238E27FC236}">
              <a16:creationId xmlns:a16="http://schemas.microsoft.com/office/drawing/2014/main" id="{00000000-0008-0000-0300-0000F9010000}"/>
            </a:ext>
          </a:extLst>
        </xdr:cNvPr>
        <xdr:cNvSpPr>
          <a:spLocks noChangeArrowheads="1"/>
        </xdr:cNvSpPr>
      </xdr:nvSpPr>
      <xdr:spPr bwMode="auto">
        <a:xfrm>
          <a:off x="4267200" y="20697825"/>
          <a:ext cx="1428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257175</xdr:colOff>
      <xdr:row>30</xdr:row>
      <xdr:rowOff>190500</xdr:rowOff>
    </xdr:from>
    <xdr:to>
      <xdr:col>4</xdr:col>
      <xdr:colOff>352425</xdr:colOff>
      <xdr:row>31</xdr:row>
      <xdr:rowOff>190500</xdr:rowOff>
    </xdr:to>
    <xdr:sp macro="" textlink="">
      <xdr:nvSpPr>
        <xdr:cNvPr id="506" name="CustomShape 1">
          <a:extLst>
            <a:ext uri="{FF2B5EF4-FFF2-40B4-BE49-F238E27FC236}">
              <a16:creationId xmlns:a16="http://schemas.microsoft.com/office/drawing/2014/main" id="{00000000-0008-0000-0300-0000FA010000}"/>
            </a:ext>
          </a:extLst>
        </xdr:cNvPr>
        <xdr:cNvSpPr>
          <a:spLocks noChangeArrowheads="1"/>
        </xdr:cNvSpPr>
      </xdr:nvSpPr>
      <xdr:spPr bwMode="auto">
        <a:xfrm>
          <a:off x="4362450" y="20697825"/>
          <a:ext cx="58102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257175</xdr:colOff>
      <xdr:row>30</xdr:row>
      <xdr:rowOff>190500</xdr:rowOff>
    </xdr:from>
    <xdr:to>
      <xdr:col>4</xdr:col>
      <xdr:colOff>352425</xdr:colOff>
      <xdr:row>31</xdr:row>
      <xdr:rowOff>190500</xdr:rowOff>
    </xdr:to>
    <xdr:sp macro="" textlink="">
      <xdr:nvSpPr>
        <xdr:cNvPr id="507" name="CustomShape 1">
          <a:extLst>
            <a:ext uri="{FF2B5EF4-FFF2-40B4-BE49-F238E27FC236}">
              <a16:creationId xmlns:a16="http://schemas.microsoft.com/office/drawing/2014/main" id="{00000000-0008-0000-0300-0000FB010000}"/>
            </a:ext>
          </a:extLst>
        </xdr:cNvPr>
        <xdr:cNvSpPr>
          <a:spLocks noChangeArrowheads="1"/>
        </xdr:cNvSpPr>
      </xdr:nvSpPr>
      <xdr:spPr bwMode="auto">
        <a:xfrm>
          <a:off x="4362450" y="20697825"/>
          <a:ext cx="58102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257175</xdr:colOff>
      <xdr:row>30</xdr:row>
      <xdr:rowOff>190500</xdr:rowOff>
    </xdr:from>
    <xdr:to>
      <xdr:col>4</xdr:col>
      <xdr:colOff>352425</xdr:colOff>
      <xdr:row>31</xdr:row>
      <xdr:rowOff>190500</xdr:rowOff>
    </xdr:to>
    <xdr:sp macro="" textlink="">
      <xdr:nvSpPr>
        <xdr:cNvPr id="508" name="CustomShape 1">
          <a:extLst>
            <a:ext uri="{FF2B5EF4-FFF2-40B4-BE49-F238E27FC236}">
              <a16:creationId xmlns:a16="http://schemas.microsoft.com/office/drawing/2014/main" id="{00000000-0008-0000-0300-0000FC010000}"/>
            </a:ext>
          </a:extLst>
        </xdr:cNvPr>
        <xdr:cNvSpPr>
          <a:spLocks noChangeArrowheads="1"/>
        </xdr:cNvSpPr>
      </xdr:nvSpPr>
      <xdr:spPr bwMode="auto">
        <a:xfrm>
          <a:off x="4362450" y="20697825"/>
          <a:ext cx="58102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257175</xdr:colOff>
      <xdr:row>30</xdr:row>
      <xdr:rowOff>190500</xdr:rowOff>
    </xdr:from>
    <xdr:to>
      <xdr:col>4</xdr:col>
      <xdr:colOff>352425</xdr:colOff>
      <xdr:row>31</xdr:row>
      <xdr:rowOff>190500</xdr:rowOff>
    </xdr:to>
    <xdr:sp macro="" textlink="">
      <xdr:nvSpPr>
        <xdr:cNvPr id="509" name="CustomShape 1">
          <a:extLst>
            <a:ext uri="{FF2B5EF4-FFF2-40B4-BE49-F238E27FC236}">
              <a16:creationId xmlns:a16="http://schemas.microsoft.com/office/drawing/2014/main" id="{00000000-0008-0000-0300-0000FD010000}"/>
            </a:ext>
          </a:extLst>
        </xdr:cNvPr>
        <xdr:cNvSpPr>
          <a:spLocks noChangeArrowheads="1"/>
        </xdr:cNvSpPr>
      </xdr:nvSpPr>
      <xdr:spPr bwMode="auto">
        <a:xfrm>
          <a:off x="4362450" y="20697825"/>
          <a:ext cx="58102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123825</xdr:colOff>
      <xdr:row>30</xdr:row>
      <xdr:rowOff>190500</xdr:rowOff>
    </xdr:from>
    <xdr:to>
      <xdr:col>4</xdr:col>
      <xdr:colOff>304800</xdr:colOff>
      <xdr:row>31</xdr:row>
      <xdr:rowOff>190500</xdr:rowOff>
    </xdr:to>
    <xdr:sp macro="" textlink="">
      <xdr:nvSpPr>
        <xdr:cNvPr id="510" name="CustomShape 1">
          <a:extLst>
            <a:ext uri="{FF2B5EF4-FFF2-40B4-BE49-F238E27FC236}">
              <a16:creationId xmlns:a16="http://schemas.microsoft.com/office/drawing/2014/main" id="{00000000-0008-0000-0300-0000FE010000}"/>
            </a:ext>
          </a:extLst>
        </xdr:cNvPr>
        <xdr:cNvSpPr>
          <a:spLocks noChangeArrowheads="1"/>
        </xdr:cNvSpPr>
      </xdr:nvSpPr>
      <xdr:spPr bwMode="auto">
        <a:xfrm>
          <a:off x="4714875" y="20697825"/>
          <a:ext cx="1809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161925</xdr:colOff>
      <xdr:row>30</xdr:row>
      <xdr:rowOff>190500</xdr:rowOff>
    </xdr:from>
    <xdr:to>
      <xdr:col>3</xdr:col>
      <xdr:colOff>304800</xdr:colOff>
      <xdr:row>31</xdr:row>
      <xdr:rowOff>190500</xdr:rowOff>
    </xdr:to>
    <xdr:sp macro="" textlink="">
      <xdr:nvSpPr>
        <xdr:cNvPr id="511" name="CustomShape 1">
          <a:extLst>
            <a:ext uri="{FF2B5EF4-FFF2-40B4-BE49-F238E27FC236}">
              <a16:creationId xmlns:a16="http://schemas.microsoft.com/office/drawing/2014/main" id="{00000000-0008-0000-0300-0000FF010000}"/>
            </a:ext>
          </a:extLst>
        </xdr:cNvPr>
        <xdr:cNvSpPr>
          <a:spLocks noChangeArrowheads="1"/>
        </xdr:cNvSpPr>
      </xdr:nvSpPr>
      <xdr:spPr bwMode="auto">
        <a:xfrm>
          <a:off x="4267200" y="20697825"/>
          <a:ext cx="1428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123825</xdr:colOff>
      <xdr:row>30</xdr:row>
      <xdr:rowOff>190500</xdr:rowOff>
    </xdr:from>
    <xdr:to>
      <xdr:col>4</xdr:col>
      <xdr:colOff>304800</xdr:colOff>
      <xdr:row>31</xdr:row>
      <xdr:rowOff>190500</xdr:rowOff>
    </xdr:to>
    <xdr:sp macro="" textlink="">
      <xdr:nvSpPr>
        <xdr:cNvPr id="512" name="CustomShape 1">
          <a:extLst>
            <a:ext uri="{FF2B5EF4-FFF2-40B4-BE49-F238E27FC236}">
              <a16:creationId xmlns:a16="http://schemas.microsoft.com/office/drawing/2014/main" id="{00000000-0008-0000-0300-000000020000}"/>
            </a:ext>
          </a:extLst>
        </xdr:cNvPr>
        <xdr:cNvSpPr>
          <a:spLocks noChangeArrowheads="1"/>
        </xdr:cNvSpPr>
      </xdr:nvSpPr>
      <xdr:spPr bwMode="auto">
        <a:xfrm>
          <a:off x="4714875" y="20697825"/>
          <a:ext cx="1809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123825</xdr:colOff>
      <xdr:row>30</xdr:row>
      <xdr:rowOff>190500</xdr:rowOff>
    </xdr:from>
    <xdr:to>
      <xdr:col>4</xdr:col>
      <xdr:colOff>304800</xdr:colOff>
      <xdr:row>31</xdr:row>
      <xdr:rowOff>190500</xdr:rowOff>
    </xdr:to>
    <xdr:sp macro="" textlink="">
      <xdr:nvSpPr>
        <xdr:cNvPr id="513" name="CustomShape 1">
          <a:extLst>
            <a:ext uri="{FF2B5EF4-FFF2-40B4-BE49-F238E27FC236}">
              <a16:creationId xmlns:a16="http://schemas.microsoft.com/office/drawing/2014/main" id="{00000000-0008-0000-0300-000001020000}"/>
            </a:ext>
          </a:extLst>
        </xdr:cNvPr>
        <xdr:cNvSpPr>
          <a:spLocks noChangeArrowheads="1"/>
        </xdr:cNvSpPr>
      </xdr:nvSpPr>
      <xdr:spPr bwMode="auto">
        <a:xfrm>
          <a:off x="4714875" y="20697825"/>
          <a:ext cx="1809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161925</xdr:colOff>
      <xdr:row>30</xdr:row>
      <xdr:rowOff>190500</xdr:rowOff>
    </xdr:from>
    <xdr:to>
      <xdr:col>3</xdr:col>
      <xdr:colOff>304800</xdr:colOff>
      <xdr:row>31</xdr:row>
      <xdr:rowOff>190500</xdr:rowOff>
    </xdr:to>
    <xdr:sp macro="" textlink="">
      <xdr:nvSpPr>
        <xdr:cNvPr id="514" name="CustomShape 1">
          <a:extLst>
            <a:ext uri="{FF2B5EF4-FFF2-40B4-BE49-F238E27FC236}">
              <a16:creationId xmlns:a16="http://schemas.microsoft.com/office/drawing/2014/main" id="{00000000-0008-0000-0300-000002020000}"/>
            </a:ext>
          </a:extLst>
        </xdr:cNvPr>
        <xdr:cNvSpPr>
          <a:spLocks noChangeArrowheads="1"/>
        </xdr:cNvSpPr>
      </xdr:nvSpPr>
      <xdr:spPr bwMode="auto">
        <a:xfrm>
          <a:off x="4267200" y="20697825"/>
          <a:ext cx="1428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123825</xdr:colOff>
      <xdr:row>30</xdr:row>
      <xdr:rowOff>190500</xdr:rowOff>
    </xdr:from>
    <xdr:to>
      <xdr:col>4</xdr:col>
      <xdr:colOff>304800</xdr:colOff>
      <xdr:row>31</xdr:row>
      <xdr:rowOff>190500</xdr:rowOff>
    </xdr:to>
    <xdr:sp macro="" textlink="">
      <xdr:nvSpPr>
        <xdr:cNvPr id="515" name="CustomShape 1">
          <a:extLst>
            <a:ext uri="{FF2B5EF4-FFF2-40B4-BE49-F238E27FC236}">
              <a16:creationId xmlns:a16="http://schemas.microsoft.com/office/drawing/2014/main" id="{00000000-0008-0000-0300-000003020000}"/>
            </a:ext>
          </a:extLst>
        </xdr:cNvPr>
        <xdr:cNvSpPr>
          <a:spLocks noChangeArrowheads="1"/>
        </xdr:cNvSpPr>
      </xdr:nvSpPr>
      <xdr:spPr bwMode="auto">
        <a:xfrm>
          <a:off x="4714875" y="20697825"/>
          <a:ext cx="1809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161925</xdr:colOff>
      <xdr:row>30</xdr:row>
      <xdr:rowOff>190500</xdr:rowOff>
    </xdr:from>
    <xdr:to>
      <xdr:col>3</xdr:col>
      <xdr:colOff>304800</xdr:colOff>
      <xdr:row>31</xdr:row>
      <xdr:rowOff>190500</xdr:rowOff>
    </xdr:to>
    <xdr:sp macro="" textlink="">
      <xdr:nvSpPr>
        <xdr:cNvPr id="516" name="CustomShape 1">
          <a:extLst>
            <a:ext uri="{FF2B5EF4-FFF2-40B4-BE49-F238E27FC236}">
              <a16:creationId xmlns:a16="http://schemas.microsoft.com/office/drawing/2014/main" id="{00000000-0008-0000-0300-000004020000}"/>
            </a:ext>
          </a:extLst>
        </xdr:cNvPr>
        <xdr:cNvSpPr>
          <a:spLocks noChangeArrowheads="1"/>
        </xdr:cNvSpPr>
      </xdr:nvSpPr>
      <xdr:spPr bwMode="auto">
        <a:xfrm>
          <a:off x="4267200" y="20697825"/>
          <a:ext cx="1428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123825</xdr:colOff>
      <xdr:row>30</xdr:row>
      <xdr:rowOff>190500</xdr:rowOff>
    </xdr:from>
    <xdr:to>
      <xdr:col>4</xdr:col>
      <xdr:colOff>304800</xdr:colOff>
      <xdr:row>31</xdr:row>
      <xdr:rowOff>190500</xdr:rowOff>
    </xdr:to>
    <xdr:sp macro="" textlink="">
      <xdr:nvSpPr>
        <xdr:cNvPr id="517" name="CustomShape 1">
          <a:extLst>
            <a:ext uri="{FF2B5EF4-FFF2-40B4-BE49-F238E27FC236}">
              <a16:creationId xmlns:a16="http://schemas.microsoft.com/office/drawing/2014/main" id="{00000000-0008-0000-0300-000005020000}"/>
            </a:ext>
          </a:extLst>
        </xdr:cNvPr>
        <xdr:cNvSpPr>
          <a:spLocks noChangeArrowheads="1"/>
        </xdr:cNvSpPr>
      </xdr:nvSpPr>
      <xdr:spPr bwMode="auto">
        <a:xfrm>
          <a:off x="4714875" y="20697825"/>
          <a:ext cx="1809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123825</xdr:colOff>
      <xdr:row>30</xdr:row>
      <xdr:rowOff>190500</xdr:rowOff>
    </xdr:from>
    <xdr:to>
      <xdr:col>4</xdr:col>
      <xdr:colOff>304800</xdr:colOff>
      <xdr:row>31</xdr:row>
      <xdr:rowOff>190500</xdr:rowOff>
    </xdr:to>
    <xdr:sp macro="" textlink="">
      <xdr:nvSpPr>
        <xdr:cNvPr id="518" name="CustomShape 1">
          <a:extLst>
            <a:ext uri="{FF2B5EF4-FFF2-40B4-BE49-F238E27FC236}">
              <a16:creationId xmlns:a16="http://schemas.microsoft.com/office/drawing/2014/main" id="{00000000-0008-0000-0300-000006020000}"/>
            </a:ext>
          </a:extLst>
        </xdr:cNvPr>
        <xdr:cNvSpPr>
          <a:spLocks noChangeArrowheads="1"/>
        </xdr:cNvSpPr>
      </xdr:nvSpPr>
      <xdr:spPr bwMode="auto">
        <a:xfrm>
          <a:off x="4714875" y="20697825"/>
          <a:ext cx="1809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161925</xdr:colOff>
      <xdr:row>30</xdr:row>
      <xdr:rowOff>190500</xdr:rowOff>
    </xdr:from>
    <xdr:to>
      <xdr:col>3</xdr:col>
      <xdr:colOff>304800</xdr:colOff>
      <xdr:row>31</xdr:row>
      <xdr:rowOff>190500</xdr:rowOff>
    </xdr:to>
    <xdr:sp macro="" textlink="">
      <xdr:nvSpPr>
        <xdr:cNvPr id="519" name="CustomShape 1">
          <a:extLst>
            <a:ext uri="{FF2B5EF4-FFF2-40B4-BE49-F238E27FC236}">
              <a16:creationId xmlns:a16="http://schemas.microsoft.com/office/drawing/2014/main" id="{00000000-0008-0000-0300-000007020000}"/>
            </a:ext>
          </a:extLst>
        </xdr:cNvPr>
        <xdr:cNvSpPr>
          <a:spLocks noChangeArrowheads="1"/>
        </xdr:cNvSpPr>
      </xdr:nvSpPr>
      <xdr:spPr bwMode="auto">
        <a:xfrm>
          <a:off x="4267200" y="20697825"/>
          <a:ext cx="1428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123825</xdr:colOff>
      <xdr:row>30</xdr:row>
      <xdr:rowOff>190500</xdr:rowOff>
    </xdr:from>
    <xdr:to>
      <xdr:col>4</xdr:col>
      <xdr:colOff>304800</xdr:colOff>
      <xdr:row>31</xdr:row>
      <xdr:rowOff>190500</xdr:rowOff>
    </xdr:to>
    <xdr:sp macro="" textlink="">
      <xdr:nvSpPr>
        <xdr:cNvPr id="520" name="CustomShape 1">
          <a:extLst>
            <a:ext uri="{FF2B5EF4-FFF2-40B4-BE49-F238E27FC236}">
              <a16:creationId xmlns:a16="http://schemas.microsoft.com/office/drawing/2014/main" id="{00000000-0008-0000-0300-000008020000}"/>
            </a:ext>
          </a:extLst>
        </xdr:cNvPr>
        <xdr:cNvSpPr>
          <a:spLocks noChangeArrowheads="1"/>
        </xdr:cNvSpPr>
      </xdr:nvSpPr>
      <xdr:spPr bwMode="auto">
        <a:xfrm>
          <a:off x="4714875" y="20697825"/>
          <a:ext cx="1809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161925</xdr:colOff>
      <xdr:row>30</xdr:row>
      <xdr:rowOff>190500</xdr:rowOff>
    </xdr:from>
    <xdr:to>
      <xdr:col>3</xdr:col>
      <xdr:colOff>304800</xdr:colOff>
      <xdr:row>31</xdr:row>
      <xdr:rowOff>190500</xdr:rowOff>
    </xdr:to>
    <xdr:sp macro="" textlink="">
      <xdr:nvSpPr>
        <xdr:cNvPr id="521" name="CustomShape 1">
          <a:extLst>
            <a:ext uri="{FF2B5EF4-FFF2-40B4-BE49-F238E27FC236}">
              <a16:creationId xmlns:a16="http://schemas.microsoft.com/office/drawing/2014/main" id="{00000000-0008-0000-0300-000009020000}"/>
            </a:ext>
          </a:extLst>
        </xdr:cNvPr>
        <xdr:cNvSpPr>
          <a:spLocks noChangeArrowheads="1"/>
        </xdr:cNvSpPr>
      </xdr:nvSpPr>
      <xdr:spPr bwMode="auto">
        <a:xfrm>
          <a:off x="4267200" y="20697825"/>
          <a:ext cx="1428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123825</xdr:colOff>
      <xdr:row>30</xdr:row>
      <xdr:rowOff>190500</xdr:rowOff>
    </xdr:from>
    <xdr:to>
      <xdr:col>4</xdr:col>
      <xdr:colOff>304800</xdr:colOff>
      <xdr:row>31</xdr:row>
      <xdr:rowOff>190500</xdr:rowOff>
    </xdr:to>
    <xdr:sp macro="" textlink="">
      <xdr:nvSpPr>
        <xdr:cNvPr id="522" name="CustomShape 1">
          <a:extLst>
            <a:ext uri="{FF2B5EF4-FFF2-40B4-BE49-F238E27FC236}">
              <a16:creationId xmlns:a16="http://schemas.microsoft.com/office/drawing/2014/main" id="{00000000-0008-0000-0300-00000A020000}"/>
            </a:ext>
          </a:extLst>
        </xdr:cNvPr>
        <xdr:cNvSpPr>
          <a:spLocks noChangeArrowheads="1"/>
        </xdr:cNvSpPr>
      </xdr:nvSpPr>
      <xdr:spPr bwMode="auto">
        <a:xfrm>
          <a:off x="4714875" y="20697825"/>
          <a:ext cx="1809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161925</xdr:colOff>
      <xdr:row>30</xdr:row>
      <xdr:rowOff>190500</xdr:rowOff>
    </xdr:from>
    <xdr:to>
      <xdr:col>3</xdr:col>
      <xdr:colOff>304800</xdr:colOff>
      <xdr:row>31</xdr:row>
      <xdr:rowOff>190500</xdr:rowOff>
    </xdr:to>
    <xdr:sp macro="" textlink="">
      <xdr:nvSpPr>
        <xdr:cNvPr id="523" name="CustomShape 1">
          <a:extLst>
            <a:ext uri="{FF2B5EF4-FFF2-40B4-BE49-F238E27FC236}">
              <a16:creationId xmlns:a16="http://schemas.microsoft.com/office/drawing/2014/main" id="{00000000-0008-0000-0300-00000B020000}"/>
            </a:ext>
          </a:extLst>
        </xdr:cNvPr>
        <xdr:cNvSpPr>
          <a:spLocks noChangeArrowheads="1"/>
        </xdr:cNvSpPr>
      </xdr:nvSpPr>
      <xdr:spPr bwMode="auto">
        <a:xfrm>
          <a:off x="4267200" y="20697825"/>
          <a:ext cx="1428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123825</xdr:colOff>
      <xdr:row>30</xdr:row>
      <xdr:rowOff>190500</xdr:rowOff>
    </xdr:from>
    <xdr:to>
      <xdr:col>4</xdr:col>
      <xdr:colOff>304800</xdr:colOff>
      <xdr:row>31</xdr:row>
      <xdr:rowOff>190500</xdr:rowOff>
    </xdr:to>
    <xdr:sp macro="" textlink="">
      <xdr:nvSpPr>
        <xdr:cNvPr id="524" name="CustomShape 1">
          <a:extLst>
            <a:ext uri="{FF2B5EF4-FFF2-40B4-BE49-F238E27FC236}">
              <a16:creationId xmlns:a16="http://schemas.microsoft.com/office/drawing/2014/main" id="{00000000-0008-0000-0300-00000C020000}"/>
            </a:ext>
          </a:extLst>
        </xdr:cNvPr>
        <xdr:cNvSpPr>
          <a:spLocks noChangeArrowheads="1"/>
        </xdr:cNvSpPr>
      </xdr:nvSpPr>
      <xdr:spPr bwMode="auto">
        <a:xfrm>
          <a:off x="4714875" y="20697825"/>
          <a:ext cx="1809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161925</xdr:colOff>
      <xdr:row>30</xdr:row>
      <xdr:rowOff>190500</xdr:rowOff>
    </xdr:from>
    <xdr:to>
      <xdr:col>3</xdr:col>
      <xdr:colOff>304800</xdr:colOff>
      <xdr:row>31</xdr:row>
      <xdr:rowOff>190500</xdr:rowOff>
    </xdr:to>
    <xdr:sp macro="" textlink="">
      <xdr:nvSpPr>
        <xdr:cNvPr id="525" name="CustomShape 1">
          <a:extLst>
            <a:ext uri="{FF2B5EF4-FFF2-40B4-BE49-F238E27FC236}">
              <a16:creationId xmlns:a16="http://schemas.microsoft.com/office/drawing/2014/main" id="{00000000-0008-0000-0300-00000D020000}"/>
            </a:ext>
          </a:extLst>
        </xdr:cNvPr>
        <xdr:cNvSpPr>
          <a:spLocks noChangeArrowheads="1"/>
        </xdr:cNvSpPr>
      </xdr:nvSpPr>
      <xdr:spPr bwMode="auto">
        <a:xfrm>
          <a:off x="4267200" y="20697825"/>
          <a:ext cx="1428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123825</xdr:colOff>
      <xdr:row>30</xdr:row>
      <xdr:rowOff>190500</xdr:rowOff>
    </xdr:from>
    <xdr:to>
      <xdr:col>4</xdr:col>
      <xdr:colOff>304800</xdr:colOff>
      <xdr:row>31</xdr:row>
      <xdr:rowOff>190500</xdr:rowOff>
    </xdr:to>
    <xdr:sp macro="" textlink="">
      <xdr:nvSpPr>
        <xdr:cNvPr id="526" name="CustomShape 1">
          <a:extLst>
            <a:ext uri="{FF2B5EF4-FFF2-40B4-BE49-F238E27FC236}">
              <a16:creationId xmlns:a16="http://schemas.microsoft.com/office/drawing/2014/main" id="{00000000-0008-0000-0300-00000E020000}"/>
            </a:ext>
          </a:extLst>
        </xdr:cNvPr>
        <xdr:cNvSpPr>
          <a:spLocks noChangeArrowheads="1"/>
        </xdr:cNvSpPr>
      </xdr:nvSpPr>
      <xdr:spPr bwMode="auto">
        <a:xfrm>
          <a:off x="4714875" y="20697825"/>
          <a:ext cx="1809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161925</xdr:colOff>
      <xdr:row>30</xdr:row>
      <xdr:rowOff>190500</xdr:rowOff>
    </xdr:from>
    <xdr:to>
      <xdr:col>3</xdr:col>
      <xdr:colOff>304800</xdr:colOff>
      <xdr:row>31</xdr:row>
      <xdr:rowOff>190500</xdr:rowOff>
    </xdr:to>
    <xdr:sp macro="" textlink="">
      <xdr:nvSpPr>
        <xdr:cNvPr id="527" name="CustomShape 1">
          <a:extLst>
            <a:ext uri="{FF2B5EF4-FFF2-40B4-BE49-F238E27FC236}">
              <a16:creationId xmlns:a16="http://schemas.microsoft.com/office/drawing/2014/main" id="{00000000-0008-0000-0300-00000F020000}"/>
            </a:ext>
          </a:extLst>
        </xdr:cNvPr>
        <xdr:cNvSpPr>
          <a:spLocks noChangeArrowheads="1"/>
        </xdr:cNvSpPr>
      </xdr:nvSpPr>
      <xdr:spPr bwMode="auto">
        <a:xfrm>
          <a:off x="4267200" y="20697825"/>
          <a:ext cx="1428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123825</xdr:colOff>
      <xdr:row>30</xdr:row>
      <xdr:rowOff>190500</xdr:rowOff>
    </xdr:from>
    <xdr:to>
      <xdr:col>4</xdr:col>
      <xdr:colOff>304800</xdr:colOff>
      <xdr:row>31</xdr:row>
      <xdr:rowOff>190500</xdr:rowOff>
    </xdr:to>
    <xdr:sp macro="" textlink="">
      <xdr:nvSpPr>
        <xdr:cNvPr id="528" name="CustomShape 1">
          <a:extLst>
            <a:ext uri="{FF2B5EF4-FFF2-40B4-BE49-F238E27FC236}">
              <a16:creationId xmlns:a16="http://schemas.microsoft.com/office/drawing/2014/main" id="{00000000-0008-0000-0300-000010020000}"/>
            </a:ext>
          </a:extLst>
        </xdr:cNvPr>
        <xdr:cNvSpPr>
          <a:spLocks noChangeArrowheads="1"/>
        </xdr:cNvSpPr>
      </xdr:nvSpPr>
      <xdr:spPr bwMode="auto">
        <a:xfrm>
          <a:off x="4714875" y="20697825"/>
          <a:ext cx="1809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161925</xdr:colOff>
      <xdr:row>30</xdr:row>
      <xdr:rowOff>190500</xdr:rowOff>
    </xdr:from>
    <xdr:to>
      <xdr:col>3</xdr:col>
      <xdr:colOff>304800</xdr:colOff>
      <xdr:row>31</xdr:row>
      <xdr:rowOff>190500</xdr:rowOff>
    </xdr:to>
    <xdr:sp macro="" textlink="">
      <xdr:nvSpPr>
        <xdr:cNvPr id="529" name="CustomShape 1">
          <a:extLst>
            <a:ext uri="{FF2B5EF4-FFF2-40B4-BE49-F238E27FC236}">
              <a16:creationId xmlns:a16="http://schemas.microsoft.com/office/drawing/2014/main" id="{00000000-0008-0000-0300-000011020000}"/>
            </a:ext>
          </a:extLst>
        </xdr:cNvPr>
        <xdr:cNvSpPr>
          <a:spLocks noChangeArrowheads="1"/>
        </xdr:cNvSpPr>
      </xdr:nvSpPr>
      <xdr:spPr bwMode="auto">
        <a:xfrm>
          <a:off x="4267200" y="20697825"/>
          <a:ext cx="1428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257175</xdr:colOff>
      <xdr:row>30</xdr:row>
      <xdr:rowOff>190500</xdr:rowOff>
    </xdr:from>
    <xdr:to>
      <xdr:col>4</xdr:col>
      <xdr:colOff>352425</xdr:colOff>
      <xdr:row>31</xdr:row>
      <xdr:rowOff>190500</xdr:rowOff>
    </xdr:to>
    <xdr:sp macro="" textlink="">
      <xdr:nvSpPr>
        <xdr:cNvPr id="530" name="CustomShape 1">
          <a:extLst>
            <a:ext uri="{FF2B5EF4-FFF2-40B4-BE49-F238E27FC236}">
              <a16:creationId xmlns:a16="http://schemas.microsoft.com/office/drawing/2014/main" id="{00000000-0008-0000-0300-000012020000}"/>
            </a:ext>
          </a:extLst>
        </xdr:cNvPr>
        <xdr:cNvSpPr>
          <a:spLocks noChangeArrowheads="1"/>
        </xdr:cNvSpPr>
      </xdr:nvSpPr>
      <xdr:spPr bwMode="auto">
        <a:xfrm>
          <a:off x="4362450" y="20697825"/>
          <a:ext cx="58102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257175</xdr:colOff>
      <xdr:row>30</xdr:row>
      <xdr:rowOff>190500</xdr:rowOff>
    </xdr:from>
    <xdr:to>
      <xdr:col>4</xdr:col>
      <xdr:colOff>352425</xdr:colOff>
      <xdr:row>31</xdr:row>
      <xdr:rowOff>190500</xdr:rowOff>
    </xdr:to>
    <xdr:sp macro="" textlink="">
      <xdr:nvSpPr>
        <xdr:cNvPr id="531" name="CustomShape 1">
          <a:extLst>
            <a:ext uri="{FF2B5EF4-FFF2-40B4-BE49-F238E27FC236}">
              <a16:creationId xmlns:a16="http://schemas.microsoft.com/office/drawing/2014/main" id="{00000000-0008-0000-0300-000013020000}"/>
            </a:ext>
          </a:extLst>
        </xdr:cNvPr>
        <xdr:cNvSpPr>
          <a:spLocks noChangeArrowheads="1"/>
        </xdr:cNvSpPr>
      </xdr:nvSpPr>
      <xdr:spPr bwMode="auto">
        <a:xfrm>
          <a:off x="4362450" y="20697825"/>
          <a:ext cx="58102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257175</xdr:colOff>
      <xdr:row>30</xdr:row>
      <xdr:rowOff>190500</xdr:rowOff>
    </xdr:from>
    <xdr:to>
      <xdr:col>4</xdr:col>
      <xdr:colOff>352425</xdr:colOff>
      <xdr:row>31</xdr:row>
      <xdr:rowOff>190500</xdr:rowOff>
    </xdr:to>
    <xdr:sp macro="" textlink="">
      <xdr:nvSpPr>
        <xdr:cNvPr id="532" name="CustomShape 1">
          <a:extLst>
            <a:ext uri="{FF2B5EF4-FFF2-40B4-BE49-F238E27FC236}">
              <a16:creationId xmlns:a16="http://schemas.microsoft.com/office/drawing/2014/main" id="{00000000-0008-0000-0300-000014020000}"/>
            </a:ext>
          </a:extLst>
        </xdr:cNvPr>
        <xdr:cNvSpPr>
          <a:spLocks noChangeArrowheads="1"/>
        </xdr:cNvSpPr>
      </xdr:nvSpPr>
      <xdr:spPr bwMode="auto">
        <a:xfrm>
          <a:off x="4362450" y="20697825"/>
          <a:ext cx="58102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257175</xdr:colOff>
      <xdr:row>30</xdr:row>
      <xdr:rowOff>190500</xdr:rowOff>
    </xdr:from>
    <xdr:to>
      <xdr:col>4</xdr:col>
      <xdr:colOff>352425</xdr:colOff>
      <xdr:row>31</xdr:row>
      <xdr:rowOff>190500</xdr:rowOff>
    </xdr:to>
    <xdr:sp macro="" textlink="">
      <xdr:nvSpPr>
        <xdr:cNvPr id="533" name="CustomShape 1">
          <a:extLst>
            <a:ext uri="{FF2B5EF4-FFF2-40B4-BE49-F238E27FC236}">
              <a16:creationId xmlns:a16="http://schemas.microsoft.com/office/drawing/2014/main" id="{00000000-0008-0000-0300-000015020000}"/>
            </a:ext>
          </a:extLst>
        </xdr:cNvPr>
        <xdr:cNvSpPr>
          <a:spLocks noChangeArrowheads="1"/>
        </xdr:cNvSpPr>
      </xdr:nvSpPr>
      <xdr:spPr bwMode="auto">
        <a:xfrm>
          <a:off x="4362450" y="20697825"/>
          <a:ext cx="58102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257175</xdr:colOff>
      <xdr:row>30</xdr:row>
      <xdr:rowOff>190500</xdr:rowOff>
    </xdr:from>
    <xdr:to>
      <xdr:col>4</xdr:col>
      <xdr:colOff>352425</xdr:colOff>
      <xdr:row>31</xdr:row>
      <xdr:rowOff>190500</xdr:rowOff>
    </xdr:to>
    <xdr:sp macro="" textlink="">
      <xdr:nvSpPr>
        <xdr:cNvPr id="534" name="CustomShape 1">
          <a:extLst>
            <a:ext uri="{FF2B5EF4-FFF2-40B4-BE49-F238E27FC236}">
              <a16:creationId xmlns:a16="http://schemas.microsoft.com/office/drawing/2014/main" id="{00000000-0008-0000-0300-000016020000}"/>
            </a:ext>
          </a:extLst>
        </xdr:cNvPr>
        <xdr:cNvSpPr>
          <a:spLocks noChangeArrowheads="1"/>
        </xdr:cNvSpPr>
      </xdr:nvSpPr>
      <xdr:spPr bwMode="auto">
        <a:xfrm>
          <a:off x="4362450" y="20697825"/>
          <a:ext cx="58102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257175</xdr:colOff>
      <xdr:row>30</xdr:row>
      <xdr:rowOff>190500</xdr:rowOff>
    </xdr:from>
    <xdr:to>
      <xdr:col>4</xdr:col>
      <xdr:colOff>352425</xdr:colOff>
      <xdr:row>31</xdr:row>
      <xdr:rowOff>190500</xdr:rowOff>
    </xdr:to>
    <xdr:sp macro="" textlink="">
      <xdr:nvSpPr>
        <xdr:cNvPr id="535" name="CustomShape 1">
          <a:extLst>
            <a:ext uri="{FF2B5EF4-FFF2-40B4-BE49-F238E27FC236}">
              <a16:creationId xmlns:a16="http://schemas.microsoft.com/office/drawing/2014/main" id="{00000000-0008-0000-0300-000017020000}"/>
            </a:ext>
          </a:extLst>
        </xdr:cNvPr>
        <xdr:cNvSpPr>
          <a:spLocks noChangeArrowheads="1"/>
        </xdr:cNvSpPr>
      </xdr:nvSpPr>
      <xdr:spPr bwMode="auto">
        <a:xfrm>
          <a:off x="4362450" y="20697825"/>
          <a:ext cx="58102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266700</xdr:colOff>
      <xdr:row>30</xdr:row>
      <xdr:rowOff>190500</xdr:rowOff>
    </xdr:from>
    <xdr:to>
      <xdr:col>4</xdr:col>
      <xdr:colOff>323850</xdr:colOff>
      <xdr:row>31</xdr:row>
      <xdr:rowOff>190500</xdr:rowOff>
    </xdr:to>
    <xdr:sp macro="" textlink="">
      <xdr:nvSpPr>
        <xdr:cNvPr id="536" name="CustomShape 1">
          <a:extLst>
            <a:ext uri="{FF2B5EF4-FFF2-40B4-BE49-F238E27FC236}">
              <a16:creationId xmlns:a16="http://schemas.microsoft.com/office/drawing/2014/main" id="{00000000-0008-0000-0300-000018020000}"/>
            </a:ext>
          </a:extLst>
        </xdr:cNvPr>
        <xdr:cNvSpPr>
          <a:spLocks noChangeArrowheads="1"/>
        </xdr:cNvSpPr>
      </xdr:nvSpPr>
      <xdr:spPr bwMode="auto">
        <a:xfrm>
          <a:off x="4371975" y="20697825"/>
          <a:ext cx="54292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266700</xdr:colOff>
      <xdr:row>30</xdr:row>
      <xdr:rowOff>190500</xdr:rowOff>
    </xdr:from>
    <xdr:to>
      <xdr:col>4</xdr:col>
      <xdr:colOff>323850</xdr:colOff>
      <xdr:row>31</xdr:row>
      <xdr:rowOff>190500</xdr:rowOff>
    </xdr:to>
    <xdr:sp macro="" textlink="">
      <xdr:nvSpPr>
        <xdr:cNvPr id="537" name="CustomShape 1">
          <a:extLst>
            <a:ext uri="{FF2B5EF4-FFF2-40B4-BE49-F238E27FC236}">
              <a16:creationId xmlns:a16="http://schemas.microsoft.com/office/drawing/2014/main" id="{00000000-0008-0000-0300-000019020000}"/>
            </a:ext>
          </a:extLst>
        </xdr:cNvPr>
        <xdr:cNvSpPr>
          <a:spLocks noChangeArrowheads="1"/>
        </xdr:cNvSpPr>
      </xdr:nvSpPr>
      <xdr:spPr bwMode="auto">
        <a:xfrm>
          <a:off x="4371975" y="20697825"/>
          <a:ext cx="54292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266700</xdr:colOff>
      <xdr:row>30</xdr:row>
      <xdr:rowOff>190500</xdr:rowOff>
    </xdr:from>
    <xdr:to>
      <xdr:col>4</xdr:col>
      <xdr:colOff>323850</xdr:colOff>
      <xdr:row>31</xdr:row>
      <xdr:rowOff>190500</xdr:rowOff>
    </xdr:to>
    <xdr:sp macro="" textlink="">
      <xdr:nvSpPr>
        <xdr:cNvPr id="538" name="CustomShape 1">
          <a:extLst>
            <a:ext uri="{FF2B5EF4-FFF2-40B4-BE49-F238E27FC236}">
              <a16:creationId xmlns:a16="http://schemas.microsoft.com/office/drawing/2014/main" id="{00000000-0008-0000-0300-00001A020000}"/>
            </a:ext>
          </a:extLst>
        </xdr:cNvPr>
        <xdr:cNvSpPr>
          <a:spLocks noChangeArrowheads="1"/>
        </xdr:cNvSpPr>
      </xdr:nvSpPr>
      <xdr:spPr bwMode="auto">
        <a:xfrm>
          <a:off x="4371975" y="20697825"/>
          <a:ext cx="54292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257175</xdr:colOff>
      <xdr:row>30</xdr:row>
      <xdr:rowOff>190500</xdr:rowOff>
    </xdr:from>
    <xdr:to>
      <xdr:col>4</xdr:col>
      <xdr:colOff>352425</xdr:colOff>
      <xdr:row>31</xdr:row>
      <xdr:rowOff>190500</xdr:rowOff>
    </xdr:to>
    <xdr:sp macro="" textlink="">
      <xdr:nvSpPr>
        <xdr:cNvPr id="539" name="CustomShape 1">
          <a:extLst>
            <a:ext uri="{FF2B5EF4-FFF2-40B4-BE49-F238E27FC236}">
              <a16:creationId xmlns:a16="http://schemas.microsoft.com/office/drawing/2014/main" id="{00000000-0008-0000-0300-00001B020000}"/>
            </a:ext>
          </a:extLst>
        </xdr:cNvPr>
        <xdr:cNvSpPr>
          <a:spLocks noChangeArrowheads="1"/>
        </xdr:cNvSpPr>
      </xdr:nvSpPr>
      <xdr:spPr bwMode="auto">
        <a:xfrm>
          <a:off x="4362450" y="20697825"/>
          <a:ext cx="58102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257175</xdr:colOff>
      <xdr:row>30</xdr:row>
      <xdr:rowOff>190500</xdr:rowOff>
    </xdr:from>
    <xdr:to>
      <xdr:col>4</xdr:col>
      <xdr:colOff>352425</xdr:colOff>
      <xdr:row>31</xdr:row>
      <xdr:rowOff>190500</xdr:rowOff>
    </xdr:to>
    <xdr:sp macro="" textlink="">
      <xdr:nvSpPr>
        <xdr:cNvPr id="540" name="CustomShape 1">
          <a:extLst>
            <a:ext uri="{FF2B5EF4-FFF2-40B4-BE49-F238E27FC236}">
              <a16:creationId xmlns:a16="http://schemas.microsoft.com/office/drawing/2014/main" id="{00000000-0008-0000-0300-00001C020000}"/>
            </a:ext>
          </a:extLst>
        </xdr:cNvPr>
        <xdr:cNvSpPr>
          <a:spLocks noChangeArrowheads="1"/>
        </xdr:cNvSpPr>
      </xdr:nvSpPr>
      <xdr:spPr bwMode="auto">
        <a:xfrm>
          <a:off x="4362450" y="20697825"/>
          <a:ext cx="58102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257175</xdr:colOff>
      <xdr:row>30</xdr:row>
      <xdr:rowOff>190500</xdr:rowOff>
    </xdr:from>
    <xdr:to>
      <xdr:col>4</xdr:col>
      <xdr:colOff>352425</xdr:colOff>
      <xdr:row>31</xdr:row>
      <xdr:rowOff>190500</xdr:rowOff>
    </xdr:to>
    <xdr:sp macro="" textlink="">
      <xdr:nvSpPr>
        <xdr:cNvPr id="541" name="CustomShape 1">
          <a:extLst>
            <a:ext uri="{FF2B5EF4-FFF2-40B4-BE49-F238E27FC236}">
              <a16:creationId xmlns:a16="http://schemas.microsoft.com/office/drawing/2014/main" id="{00000000-0008-0000-0300-00001D020000}"/>
            </a:ext>
          </a:extLst>
        </xdr:cNvPr>
        <xdr:cNvSpPr>
          <a:spLocks noChangeArrowheads="1"/>
        </xdr:cNvSpPr>
      </xdr:nvSpPr>
      <xdr:spPr bwMode="auto">
        <a:xfrm>
          <a:off x="4362450" y="20697825"/>
          <a:ext cx="58102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257175</xdr:colOff>
      <xdr:row>30</xdr:row>
      <xdr:rowOff>190500</xdr:rowOff>
    </xdr:from>
    <xdr:to>
      <xdr:col>4</xdr:col>
      <xdr:colOff>352425</xdr:colOff>
      <xdr:row>31</xdr:row>
      <xdr:rowOff>190500</xdr:rowOff>
    </xdr:to>
    <xdr:sp macro="" textlink="">
      <xdr:nvSpPr>
        <xdr:cNvPr id="542" name="CustomShape 1">
          <a:extLst>
            <a:ext uri="{FF2B5EF4-FFF2-40B4-BE49-F238E27FC236}">
              <a16:creationId xmlns:a16="http://schemas.microsoft.com/office/drawing/2014/main" id="{00000000-0008-0000-0300-00001E020000}"/>
            </a:ext>
          </a:extLst>
        </xdr:cNvPr>
        <xdr:cNvSpPr>
          <a:spLocks noChangeArrowheads="1"/>
        </xdr:cNvSpPr>
      </xdr:nvSpPr>
      <xdr:spPr bwMode="auto">
        <a:xfrm>
          <a:off x="4362450" y="20697825"/>
          <a:ext cx="58102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266700</xdr:colOff>
      <xdr:row>30</xdr:row>
      <xdr:rowOff>190500</xdr:rowOff>
    </xdr:from>
    <xdr:to>
      <xdr:col>4</xdr:col>
      <xdr:colOff>342900</xdr:colOff>
      <xdr:row>31</xdr:row>
      <xdr:rowOff>190500</xdr:rowOff>
    </xdr:to>
    <xdr:sp macro="" textlink="">
      <xdr:nvSpPr>
        <xdr:cNvPr id="543" name="CustomShape 1">
          <a:extLst>
            <a:ext uri="{FF2B5EF4-FFF2-40B4-BE49-F238E27FC236}">
              <a16:creationId xmlns:a16="http://schemas.microsoft.com/office/drawing/2014/main" id="{00000000-0008-0000-0300-00001F020000}"/>
            </a:ext>
          </a:extLst>
        </xdr:cNvPr>
        <xdr:cNvSpPr>
          <a:spLocks noChangeArrowheads="1"/>
        </xdr:cNvSpPr>
      </xdr:nvSpPr>
      <xdr:spPr bwMode="auto">
        <a:xfrm>
          <a:off x="4371975" y="20697825"/>
          <a:ext cx="5619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257175</xdr:colOff>
      <xdr:row>30</xdr:row>
      <xdr:rowOff>190500</xdr:rowOff>
    </xdr:from>
    <xdr:to>
      <xdr:col>4</xdr:col>
      <xdr:colOff>352425</xdr:colOff>
      <xdr:row>31</xdr:row>
      <xdr:rowOff>190500</xdr:rowOff>
    </xdr:to>
    <xdr:sp macro="" textlink="">
      <xdr:nvSpPr>
        <xdr:cNvPr id="544" name="CustomShape 1">
          <a:extLst>
            <a:ext uri="{FF2B5EF4-FFF2-40B4-BE49-F238E27FC236}">
              <a16:creationId xmlns:a16="http://schemas.microsoft.com/office/drawing/2014/main" id="{00000000-0008-0000-0300-000020020000}"/>
            </a:ext>
          </a:extLst>
        </xdr:cNvPr>
        <xdr:cNvSpPr>
          <a:spLocks noChangeArrowheads="1"/>
        </xdr:cNvSpPr>
      </xdr:nvSpPr>
      <xdr:spPr bwMode="auto">
        <a:xfrm>
          <a:off x="4362450" y="20697825"/>
          <a:ext cx="58102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257175</xdr:colOff>
      <xdr:row>30</xdr:row>
      <xdr:rowOff>190500</xdr:rowOff>
    </xdr:from>
    <xdr:to>
      <xdr:col>4</xdr:col>
      <xdr:colOff>352425</xdr:colOff>
      <xdr:row>31</xdr:row>
      <xdr:rowOff>190500</xdr:rowOff>
    </xdr:to>
    <xdr:sp macro="" textlink="">
      <xdr:nvSpPr>
        <xdr:cNvPr id="545" name="CustomShape 1">
          <a:extLst>
            <a:ext uri="{FF2B5EF4-FFF2-40B4-BE49-F238E27FC236}">
              <a16:creationId xmlns:a16="http://schemas.microsoft.com/office/drawing/2014/main" id="{00000000-0008-0000-0300-000021020000}"/>
            </a:ext>
          </a:extLst>
        </xdr:cNvPr>
        <xdr:cNvSpPr>
          <a:spLocks noChangeArrowheads="1"/>
        </xdr:cNvSpPr>
      </xdr:nvSpPr>
      <xdr:spPr bwMode="auto">
        <a:xfrm>
          <a:off x="4362450" y="20697825"/>
          <a:ext cx="58102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257175</xdr:colOff>
      <xdr:row>30</xdr:row>
      <xdr:rowOff>190500</xdr:rowOff>
    </xdr:from>
    <xdr:to>
      <xdr:col>4</xdr:col>
      <xdr:colOff>352425</xdr:colOff>
      <xdr:row>31</xdr:row>
      <xdr:rowOff>190500</xdr:rowOff>
    </xdr:to>
    <xdr:sp macro="" textlink="">
      <xdr:nvSpPr>
        <xdr:cNvPr id="546" name="CustomShape 1">
          <a:extLst>
            <a:ext uri="{FF2B5EF4-FFF2-40B4-BE49-F238E27FC236}">
              <a16:creationId xmlns:a16="http://schemas.microsoft.com/office/drawing/2014/main" id="{00000000-0008-0000-0300-000022020000}"/>
            </a:ext>
          </a:extLst>
        </xdr:cNvPr>
        <xdr:cNvSpPr>
          <a:spLocks noChangeArrowheads="1"/>
        </xdr:cNvSpPr>
      </xdr:nvSpPr>
      <xdr:spPr bwMode="auto">
        <a:xfrm>
          <a:off x="4362450" y="20697825"/>
          <a:ext cx="58102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257175</xdr:colOff>
      <xdr:row>30</xdr:row>
      <xdr:rowOff>190500</xdr:rowOff>
    </xdr:from>
    <xdr:to>
      <xdr:col>4</xdr:col>
      <xdr:colOff>352425</xdr:colOff>
      <xdr:row>31</xdr:row>
      <xdr:rowOff>190500</xdr:rowOff>
    </xdr:to>
    <xdr:sp macro="" textlink="">
      <xdr:nvSpPr>
        <xdr:cNvPr id="547" name="CustomShape 1">
          <a:extLst>
            <a:ext uri="{FF2B5EF4-FFF2-40B4-BE49-F238E27FC236}">
              <a16:creationId xmlns:a16="http://schemas.microsoft.com/office/drawing/2014/main" id="{00000000-0008-0000-0300-000023020000}"/>
            </a:ext>
          </a:extLst>
        </xdr:cNvPr>
        <xdr:cNvSpPr>
          <a:spLocks noChangeArrowheads="1"/>
        </xdr:cNvSpPr>
      </xdr:nvSpPr>
      <xdr:spPr bwMode="auto">
        <a:xfrm>
          <a:off x="4362450" y="20697825"/>
          <a:ext cx="58102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257175</xdr:colOff>
      <xdr:row>30</xdr:row>
      <xdr:rowOff>190500</xdr:rowOff>
    </xdr:from>
    <xdr:to>
      <xdr:col>4</xdr:col>
      <xdr:colOff>352425</xdr:colOff>
      <xdr:row>31</xdr:row>
      <xdr:rowOff>190500</xdr:rowOff>
    </xdr:to>
    <xdr:sp macro="" textlink="">
      <xdr:nvSpPr>
        <xdr:cNvPr id="548" name="CustomShape 1">
          <a:extLst>
            <a:ext uri="{FF2B5EF4-FFF2-40B4-BE49-F238E27FC236}">
              <a16:creationId xmlns:a16="http://schemas.microsoft.com/office/drawing/2014/main" id="{00000000-0008-0000-0300-000024020000}"/>
            </a:ext>
          </a:extLst>
        </xdr:cNvPr>
        <xdr:cNvSpPr>
          <a:spLocks noChangeArrowheads="1"/>
        </xdr:cNvSpPr>
      </xdr:nvSpPr>
      <xdr:spPr bwMode="auto">
        <a:xfrm>
          <a:off x="4362450" y="20697825"/>
          <a:ext cx="58102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257175</xdr:colOff>
      <xdr:row>30</xdr:row>
      <xdr:rowOff>190500</xdr:rowOff>
    </xdr:from>
    <xdr:to>
      <xdr:col>4</xdr:col>
      <xdr:colOff>352425</xdr:colOff>
      <xdr:row>31</xdr:row>
      <xdr:rowOff>190500</xdr:rowOff>
    </xdr:to>
    <xdr:sp macro="" textlink="">
      <xdr:nvSpPr>
        <xdr:cNvPr id="549" name="CustomShape 1">
          <a:extLst>
            <a:ext uri="{FF2B5EF4-FFF2-40B4-BE49-F238E27FC236}">
              <a16:creationId xmlns:a16="http://schemas.microsoft.com/office/drawing/2014/main" id="{00000000-0008-0000-0300-000025020000}"/>
            </a:ext>
          </a:extLst>
        </xdr:cNvPr>
        <xdr:cNvSpPr>
          <a:spLocks noChangeArrowheads="1"/>
        </xdr:cNvSpPr>
      </xdr:nvSpPr>
      <xdr:spPr bwMode="auto">
        <a:xfrm>
          <a:off x="4362450" y="20697825"/>
          <a:ext cx="58102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266700</xdr:colOff>
      <xdr:row>30</xdr:row>
      <xdr:rowOff>190500</xdr:rowOff>
    </xdr:from>
    <xdr:to>
      <xdr:col>4</xdr:col>
      <xdr:colOff>323850</xdr:colOff>
      <xdr:row>31</xdr:row>
      <xdr:rowOff>190500</xdr:rowOff>
    </xdr:to>
    <xdr:sp macro="" textlink="">
      <xdr:nvSpPr>
        <xdr:cNvPr id="550" name="CustomShape 1">
          <a:extLst>
            <a:ext uri="{FF2B5EF4-FFF2-40B4-BE49-F238E27FC236}">
              <a16:creationId xmlns:a16="http://schemas.microsoft.com/office/drawing/2014/main" id="{00000000-0008-0000-0300-000026020000}"/>
            </a:ext>
          </a:extLst>
        </xdr:cNvPr>
        <xdr:cNvSpPr>
          <a:spLocks noChangeArrowheads="1"/>
        </xdr:cNvSpPr>
      </xdr:nvSpPr>
      <xdr:spPr bwMode="auto">
        <a:xfrm>
          <a:off x="4371975" y="20697825"/>
          <a:ext cx="54292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266700</xdr:colOff>
      <xdr:row>30</xdr:row>
      <xdr:rowOff>190500</xdr:rowOff>
    </xdr:from>
    <xdr:to>
      <xdr:col>4</xdr:col>
      <xdr:colOff>323850</xdr:colOff>
      <xdr:row>31</xdr:row>
      <xdr:rowOff>190500</xdr:rowOff>
    </xdr:to>
    <xdr:sp macro="" textlink="">
      <xdr:nvSpPr>
        <xdr:cNvPr id="551" name="CustomShape 1">
          <a:extLst>
            <a:ext uri="{FF2B5EF4-FFF2-40B4-BE49-F238E27FC236}">
              <a16:creationId xmlns:a16="http://schemas.microsoft.com/office/drawing/2014/main" id="{00000000-0008-0000-0300-000027020000}"/>
            </a:ext>
          </a:extLst>
        </xdr:cNvPr>
        <xdr:cNvSpPr>
          <a:spLocks noChangeArrowheads="1"/>
        </xdr:cNvSpPr>
      </xdr:nvSpPr>
      <xdr:spPr bwMode="auto">
        <a:xfrm>
          <a:off x="4371975" y="20697825"/>
          <a:ext cx="54292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266700</xdr:colOff>
      <xdr:row>30</xdr:row>
      <xdr:rowOff>190500</xdr:rowOff>
    </xdr:from>
    <xdr:to>
      <xdr:col>4</xdr:col>
      <xdr:colOff>323850</xdr:colOff>
      <xdr:row>31</xdr:row>
      <xdr:rowOff>190500</xdr:rowOff>
    </xdr:to>
    <xdr:sp macro="" textlink="">
      <xdr:nvSpPr>
        <xdr:cNvPr id="552" name="CustomShape 1">
          <a:extLst>
            <a:ext uri="{FF2B5EF4-FFF2-40B4-BE49-F238E27FC236}">
              <a16:creationId xmlns:a16="http://schemas.microsoft.com/office/drawing/2014/main" id="{00000000-0008-0000-0300-000028020000}"/>
            </a:ext>
          </a:extLst>
        </xdr:cNvPr>
        <xdr:cNvSpPr>
          <a:spLocks noChangeArrowheads="1"/>
        </xdr:cNvSpPr>
      </xdr:nvSpPr>
      <xdr:spPr bwMode="auto">
        <a:xfrm>
          <a:off x="4371975" y="20697825"/>
          <a:ext cx="54292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257175</xdr:colOff>
      <xdr:row>30</xdr:row>
      <xdr:rowOff>190500</xdr:rowOff>
    </xdr:from>
    <xdr:to>
      <xdr:col>4</xdr:col>
      <xdr:colOff>352425</xdr:colOff>
      <xdr:row>31</xdr:row>
      <xdr:rowOff>190500</xdr:rowOff>
    </xdr:to>
    <xdr:sp macro="" textlink="">
      <xdr:nvSpPr>
        <xdr:cNvPr id="553" name="CustomShape 1">
          <a:extLst>
            <a:ext uri="{FF2B5EF4-FFF2-40B4-BE49-F238E27FC236}">
              <a16:creationId xmlns:a16="http://schemas.microsoft.com/office/drawing/2014/main" id="{00000000-0008-0000-0300-000029020000}"/>
            </a:ext>
          </a:extLst>
        </xdr:cNvPr>
        <xdr:cNvSpPr>
          <a:spLocks noChangeArrowheads="1"/>
        </xdr:cNvSpPr>
      </xdr:nvSpPr>
      <xdr:spPr bwMode="auto">
        <a:xfrm>
          <a:off x="4362450" y="20697825"/>
          <a:ext cx="58102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257175</xdr:colOff>
      <xdr:row>30</xdr:row>
      <xdr:rowOff>190500</xdr:rowOff>
    </xdr:from>
    <xdr:to>
      <xdr:col>4</xdr:col>
      <xdr:colOff>352425</xdr:colOff>
      <xdr:row>31</xdr:row>
      <xdr:rowOff>190500</xdr:rowOff>
    </xdr:to>
    <xdr:sp macro="" textlink="">
      <xdr:nvSpPr>
        <xdr:cNvPr id="554" name="CustomShape 1">
          <a:extLst>
            <a:ext uri="{FF2B5EF4-FFF2-40B4-BE49-F238E27FC236}">
              <a16:creationId xmlns:a16="http://schemas.microsoft.com/office/drawing/2014/main" id="{00000000-0008-0000-0300-00002A020000}"/>
            </a:ext>
          </a:extLst>
        </xdr:cNvPr>
        <xdr:cNvSpPr>
          <a:spLocks noChangeArrowheads="1"/>
        </xdr:cNvSpPr>
      </xdr:nvSpPr>
      <xdr:spPr bwMode="auto">
        <a:xfrm>
          <a:off x="4362450" y="20697825"/>
          <a:ext cx="58102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257175</xdr:colOff>
      <xdr:row>30</xdr:row>
      <xdr:rowOff>190500</xdr:rowOff>
    </xdr:from>
    <xdr:to>
      <xdr:col>4</xdr:col>
      <xdr:colOff>352425</xdr:colOff>
      <xdr:row>31</xdr:row>
      <xdr:rowOff>190500</xdr:rowOff>
    </xdr:to>
    <xdr:sp macro="" textlink="">
      <xdr:nvSpPr>
        <xdr:cNvPr id="555" name="CustomShape 1">
          <a:extLst>
            <a:ext uri="{FF2B5EF4-FFF2-40B4-BE49-F238E27FC236}">
              <a16:creationId xmlns:a16="http://schemas.microsoft.com/office/drawing/2014/main" id="{00000000-0008-0000-0300-00002B020000}"/>
            </a:ext>
          </a:extLst>
        </xdr:cNvPr>
        <xdr:cNvSpPr>
          <a:spLocks noChangeArrowheads="1"/>
        </xdr:cNvSpPr>
      </xdr:nvSpPr>
      <xdr:spPr bwMode="auto">
        <a:xfrm>
          <a:off x="4362450" y="20697825"/>
          <a:ext cx="58102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257175</xdr:colOff>
      <xdr:row>30</xdr:row>
      <xdr:rowOff>190500</xdr:rowOff>
    </xdr:from>
    <xdr:to>
      <xdr:col>4</xdr:col>
      <xdr:colOff>352425</xdr:colOff>
      <xdr:row>31</xdr:row>
      <xdr:rowOff>190500</xdr:rowOff>
    </xdr:to>
    <xdr:sp macro="" textlink="">
      <xdr:nvSpPr>
        <xdr:cNvPr id="556" name="CustomShape 1">
          <a:extLst>
            <a:ext uri="{FF2B5EF4-FFF2-40B4-BE49-F238E27FC236}">
              <a16:creationId xmlns:a16="http://schemas.microsoft.com/office/drawing/2014/main" id="{00000000-0008-0000-0300-00002C020000}"/>
            </a:ext>
          </a:extLst>
        </xdr:cNvPr>
        <xdr:cNvSpPr>
          <a:spLocks noChangeArrowheads="1"/>
        </xdr:cNvSpPr>
      </xdr:nvSpPr>
      <xdr:spPr bwMode="auto">
        <a:xfrm>
          <a:off x="4362450" y="20697825"/>
          <a:ext cx="58102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266700</xdr:colOff>
      <xdr:row>30</xdr:row>
      <xdr:rowOff>190500</xdr:rowOff>
    </xdr:from>
    <xdr:to>
      <xdr:col>4</xdr:col>
      <xdr:colOff>342900</xdr:colOff>
      <xdr:row>31</xdr:row>
      <xdr:rowOff>190500</xdr:rowOff>
    </xdr:to>
    <xdr:sp macro="" textlink="">
      <xdr:nvSpPr>
        <xdr:cNvPr id="557" name="CustomShape 1">
          <a:extLst>
            <a:ext uri="{FF2B5EF4-FFF2-40B4-BE49-F238E27FC236}">
              <a16:creationId xmlns:a16="http://schemas.microsoft.com/office/drawing/2014/main" id="{00000000-0008-0000-0300-00002D020000}"/>
            </a:ext>
          </a:extLst>
        </xdr:cNvPr>
        <xdr:cNvSpPr>
          <a:spLocks noChangeArrowheads="1"/>
        </xdr:cNvSpPr>
      </xdr:nvSpPr>
      <xdr:spPr bwMode="auto">
        <a:xfrm>
          <a:off x="4371975" y="20697825"/>
          <a:ext cx="5619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257175</xdr:colOff>
      <xdr:row>30</xdr:row>
      <xdr:rowOff>190500</xdr:rowOff>
    </xdr:from>
    <xdr:to>
      <xdr:col>4</xdr:col>
      <xdr:colOff>352425</xdr:colOff>
      <xdr:row>31</xdr:row>
      <xdr:rowOff>190500</xdr:rowOff>
    </xdr:to>
    <xdr:sp macro="" textlink="">
      <xdr:nvSpPr>
        <xdr:cNvPr id="558" name="CustomShape 1">
          <a:extLst>
            <a:ext uri="{FF2B5EF4-FFF2-40B4-BE49-F238E27FC236}">
              <a16:creationId xmlns:a16="http://schemas.microsoft.com/office/drawing/2014/main" id="{00000000-0008-0000-0300-00002E020000}"/>
            </a:ext>
          </a:extLst>
        </xdr:cNvPr>
        <xdr:cNvSpPr>
          <a:spLocks noChangeArrowheads="1"/>
        </xdr:cNvSpPr>
      </xdr:nvSpPr>
      <xdr:spPr bwMode="auto">
        <a:xfrm>
          <a:off x="4362450" y="20697825"/>
          <a:ext cx="58102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257175</xdr:colOff>
      <xdr:row>30</xdr:row>
      <xdr:rowOff>190500</xdr:rowOff>
    </xdr:from>
    <xdr:to>
      <xdr:col>4</xdr:col>
      <xdr:colOff>352425</xdr:colOff>
      <xdr:row>31</xdr:row>
      <xdr:rowOff>190500</xdr:rowOff>
    </xdr:to>
    <xdr:sp macro="" textlink="">
      <xdr:nvSpPr>
        <xdr:cNvPr id="559" name="CustomShape 1">
          <a:extLst>
            <a:ext uri="{FF2B5EF4-FFF2-40B4-BE49-F238E27FC236}">
              <a16:creationId xmlns:a16="http://schemas.microsoft.com/office/drawing/2014/main" id="{00000000-0008-0000-0300-00002F020000}"/>
            </a:ext>
          </a:extLst>
        </xdr:cNvPr>
        <xdr:cNvSpPr>
          <a:spLocks noChangeArrowheads="1"/>
        </xdr:cNvSpPr>
      </xdr:nvSpPr>
      <xdr:spPr bwMode="auto">
        <a:xfrm>
          <a:off x="4362450" y="20697825"/>
          <a:ext cx="58102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257175</xdr:colOff>
      <xdr:row>30</xdr:row>
      <xdr:rowOff>190500</xdr:rowOff>
    </xdr:from>
    <xdr:to>
      <xdr:col>4</xdr:col>
      <xdr:colOff>352425</xdr:colOff>
      <xdr:row>31</xdr:row>
      <xdr:rowOff>190500</xdr:rowOff>
    </xdr:to>
    <xdr:sp macro="" textlink="">
      <xdr:nvSpPr>
        <xdr:cNvPr id="560" name="CustomShape 1">
          <a:extLst>
            <a:ext uri="{FF2B5EF4-FFF2-40B4-BE49-F238E27FC236}">
              <a16:creationId xmlns:a16="http://schemas.microsoft.com/office/drawing/2014/main" id="{00000000-0008-0000-0300-000030020000}"/>
            </a:ext>
          </a:extLst>
        </xdr:cNvPr>
        <xdr:cNvSpPr>
          <a:spLocks noChangeArrowheads="1"/>
        </xdr:cNvSpPr>
      </xdr:nvSpPr>
      <xdr:spPr bwMode="auto">
        <a:xfrm>
          <a:off x="4362450" y="20697825"/>
          <a:ext cx="58102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257175</xdr:colOff>
      <xdr:row>30</xdr:row>
      <xdr:rowOff>190500</xdr:rowOff>
    </xdr:from>
    <xdr:to>
      <xdr:col>4</xdr:col>
      <xdr:colOff>352425</xdr:colOff>
      <xdr:row>31</xdr:row>
      <xdr:rowOff>190500</xdr:rowOff>
    </xdr:to>
    <xdr:sp macro="" textlink="">
      <xdr:nvSpPr>
        <xdr:cNvPr id="561" name="CustomShape 1">
          <a:extLst>
            <a:ext uri="{FF2B5EF4-FFF2-40B4-BE49-F238E27FC236}">
              <a16:creationId xmlns:a16="http://schemas.microsoft.com/office/drawing/2014/main" id="{00000000-0008-0000-0300-000031020000}"/>
            </a:ext>
          </a:extLst>
        </xdr:cNvPr>
        <xdr:cNvSpPr>
          <a:spLocks noChangeArrowheads="1"/>
        </xdr:cNvSpPr>
      </xdr:nvSpPr>
      <xdr:spPr bwMode="auto">
        <a:xfrm>
          <a:off x="4362450" y="20697825"/>
          <a:ext cx="58102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266700</xdr:colOff>
      <xdr:row>30</xdr:row>
      <xdr:rowOff>190500</xdr:rowOff>
    </xdr:from>
    <xdr:to>
      <xdr:col>4</xdr:col>
      <xdr:colOff>342900</xdr:colOff>
      <xdr:row>31</xdr:row>
      <xdr:rowOff>190500</xdr:rowOff>
    </xdr:to>
    <xdr:sp macro="" textlink="">
      <xdr:nvSpPr>
        <xdr:cNvPr id="562" name="CustomShape 1">
          <a:extLst>
            <a:ext uri="{FF2B5EF4-FFF2-40B4-BE49-F238E27FC236}">
              <a16:creationId xmlns:a16="http://schemas.microsoft.com/office/drawing/2014/main" id="{00000000-0008-0000-0300-000032020000}"/>
            </a:ext>
          </a:extLst>
        </xdr:cNvPr>
        <xdr:cNvSpPr>
          <a:spLocks noChangeArrowheads="1"/>
        </xdr:cNvSpPr>
      </xdr:nvSpPr>
      <xdr:spPr bwMode="auto">
        <a:xfrm>
          <a:off x="4371975" y="20697825"/>
          <a:ext cx="5619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257175</xdr:colOff>
      <xdr:row>30</xdr:row>
      <xdr:rowOff>190500</xdr:rowOff>
    </xdr:from>
    <xdr:to>
      <xdr:col>4</xdr:col>
      <xdr:colOff>352425</xdr:colOff>
      <xdr:row>31</xdr:row>
      <xdr:rowOff>190500</xdr:rowOff>
    </xdr:to>
    <xdr:sp macro="" textlink="">
      <xdr:nvSpPr>
        <xdr:cNvPr id="563" name="CustomShape 1">
          <a:extLst>
            <a:ext uri="{FF2B5EF4-FFF2-40B4-BE49-F238E27FC236}">
              <a16:creationId xmlns:a16="http://schemas.microsoft.com/office/drawing/2014/main" id="{00000000-0008-0000-0300-000033020000}"/>
            </a:ext>
          </a:extLst>
        </xdr:cNvPr>
        <xdr:cNvSpPr>
          <a:spLocks noChangeArrowheads="1"/>
        </xdr:cNvSpPr>
      </xdr:nvSpPr>
      <xdr:spPr bwMode="auto">
        <a:xfrm>
          <a:off x="4362450" y="20697825"/>
          <a:ext cx="58102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257175</xdr:colOff>
      <xdr:row>30</xdr:row>
      <xdr:rowOff>190500</xdr:rowOff>
    </xdr:from>
    <xdr:to>
      <xdr:col>4</xdr:col>
      <xdr:colOff>352425</xdr:colOff>
      <xdr:row>31</xdr:row>
      <xdr:rowOff>190500</xdr:rowOff>
    </xdr:to>
    <xdr:sp macro="" textlink="">
      <xdr:nvSpPr>
        <xdr:cNvPr id="564" name="CustomShape 1">
          <a:extLst>
            <a:ext uri="{FF2B5EF4-FFF2-40B4-BE49-F238E27FC236}">
              <a16:creationId xmlns:a16="http://schemas.microsoft.com/office/drawing/2014/main" id="{00000000-0008-0000-0300-000034020000}"/>
            </a:ext>
          </a:extLst>
        </xdr:cNvPr>
        <xdr:cNvSpPr>
          <a:spLocks noChangeArrowheads="1"/>
        </xdr:cNvSpPr>
      </xdr:nvSpPr>
      <xdr:spPr bwMode="auto">
        <a:xfrm>
          <a:off x="4362450" y="20697825"/>
          <a:ext cx="58102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257175</xdr:colOff>
      <xdr:row>30</xdr:row>
      <xdr:rowOff>190500</xdr:rowOff>
    </xdr:from>
    <xdr:to>
      <xdr:col>4</xdr:col>
      <xdr:colOff>352425</xdr:colOff>
      <xdr:row>31</xdr:row>
      <xdr:rowOff>190500</xdr:rowOff>
    </xdr:to>
    <xdr:sp macro="" textlink="">
      <xdr:nvSpPr>
        <xdr:cNvPr id="565" name="CustomShape 1">
          <a:extLst>
            <a:ext uri="{FF2B5EF4-FFF2-40B4-BE49-F238E27FC236}">
              <a16:creationId xmlns:a16="http://schemas.microsoft.com/office/drawing/2014/main" id="{00000000-0008-0000-0300-000035020000}"/>
            </a:ext>
          </a:extLst>
        </xdr:cNvPr>
        <xdr:cNvSpPr>
          <a:spLocks noChangeArrowheads="1"/>
        </xdr:cNvSpPr>
      </xdr:nvSpPr>
      <xdr:spPr bwMode="auto">
        <a:xfrm>
          <a:off x="4362450" y="20697825"/>
          <a:ext cx="58102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257175</xdr:colOff>
      <xdr:row>30</xdr:row>
      <xdr:rowOff>190500</xdr:rowOff>
    </xdr:from>
    <xdr:to>
      <xdr:col>4</xdr:col>
      <xdr:colOff>352425</xdr:colOff>
      <xdr:row>31</xdr:row>
      <xdr:rowOff>190500</xdr:rowOff>
    </xdr:to>
    <xdr:sp macro="" textlink="">
      <xdr:nvSpPr>
        <xdr:cNvPr id="566" name="CustomShape 1">
          <a:extLst>
            <a:ext uri="{FF2B5EF4-FFF2-40B4-BE49-F238E27FC236}">
              <a16:creationId xmlns:a16="http://schemas.microsoft.com/office/drawing/2014/main" id="{00000000-0008-0000-0300-000036020000}"/>
            </a:ext>
          </a:extLst>
        </xdr:cNvPr>
        <xdr:cNvSpPr>
          <a:spLocks noChangeArrowheads="1"/>
        </xdr:cNvSpPr>
      </xdr:nvSpPr>
      <xdr:spPr bwMode="auto">
        <a:xfrm>
          <a:off x="4362450" y="20697825"/>
          <a:ext cx="58102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257175</xdr:colOff>
      <xdr:row>30</xdr:row>
      <xdr:rowOff>190500</xdr:rowOff>
    </xdr:from>
    <xdr:to>
      <xdr:col>4</xdr:col>
      <xdr:colOff>352425</xdr:colOff>
      <xdr:row>31</xdr:row>
      <xdr:rowOff>190500</xdr:rowOff>
    </xdr:to>
    <xdr:sp macro="" textlink="">
      <xdr:nvSpPr>
        <xdr:cNvPr id="567" name="CustomShape 1">
          <a:extLst>
            <a:ext uri="{FF2B5EF4-FFF2-40B4-BE49-F238E27FC236}">
              <a16:creationId xmlns:a16="http://schemas.microsoft.com/office/drawing/2014/main" id="{00000000-0008-0000-0300-000037020000}"/>
            </a:ext>
          </a:extLst>
        </xdr:cNvPr>
        <xdr:cNvSpPr>
          <a:spLocks noChangeArrowheads="1"/>
        </xdr:cNvSpPr>
      </xdr:nvSpPr>
      <xdr:spPr bwMode="auto">
        <a:xfrm>
          <a:off x="4362450" y="20697825"/>
          <a:ext cx="58102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257175</xdr:colOff>
      <xdr:row>30</xdr:row>
      <xdr:rowOff>190500</xdr:rowOff>
    </xdr:from>
    <xdr:to>
      <xdr:col>4</xdr:col>
      <xdr:colOff>352425</xdr:colOff>
      <xdr:row>31</xdr:row>
      <xdr:rowOff>190500</xdr:rowOff>
    </xdr:to>
    <xdr:sp macro="" textlink="">
      <xdr:nvSpPr>
        <xdr:cNvPr id="568" name="CustomShape 1">
          <a:extLst>
            <a:ext uri="{FF2B5EF4-FFF2-40B4-BE49-F238E27FC236}">
              <a16:creationId xmlns:a16="http://schemas.microsoft.com/office/drawing/2014/main" id="{00000000-0008-0000-0300-000038020000}"/>
            </a:ext>
          </a:extLst>
        </xdr:cNvPr>
        <xdr:cNvSpPr>
          <a:spLocks noChangeArrowheads="1"/>
        </xdr:cNvSpPr>
      </xdr:nvSpPr>
      <xdr:spPr bwMode="auto">
        <a:xfrm>
          <a:off x="4362450" y="20697825"/>
          <a:ext cx="58102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266700</xdr:colOff>
      <xdr:row>30</xdr:row>
      <xdr:rowOff>190500</xdr:rowOff>
    </xdr:from>
    <xdr:to>
      <xdr:col>4</xdr:col>
      <xdr:colOff>323850</xdr:colOff>
      <xdr:row>31</xdr:row>
      <xdr:rowOff>190500</xdr:rowOff>
    </xdr:to>
    <xdr:sp macro="" textlink="">
      <xdr:nvSpPr>
        <xdr:cNvPr id="569" name="CustomShape 1">
          <a:extLst>
            <a:ext uri="{FF2B5EF4-FFF2-40B4-BE49-F238E27FC236}">
              <a16:creationId xmlns:a16="http://schemas.microsoft.com/office/drawing/2014/main" id="{00000000-0008-0000-0300-000039020000}"/>
            </a:ext>
          </a:extLst>
        </xdr:cNvPr>
        <xdr:cNvSpPr>
          <a:spLocks noChangeArrowheads="1"/>
        </xdr:cNvSpPr>
      </xdr:nvSpPr>
      <xdr:spPr bwMode="auto">
        <a:xfrm>
          <a:off x="4371975" y="20697825"/>
          <a:ext cx="54292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266700</xdr:colOff>
      <xdr:row>30</xdr:row>
      <xdr:rowOff>190500</xdr:rowOff>
    </xdr:from>
    <xdr:to>
      <xdr:col>4</xdr:col>
      <xdr:colOff>323850</xdr:colOff>
      <xdr:row>31</xdr:row>
      <xdr:rowOff>190500</xdr:rowOff>
    </xdr:to>
    <xdr:sp macro="" textlink="">
      <xdr:nvSpPr>
        <xdr:cNvPr id="570" name="CustomShape 1">
          <a:extLst>
            <a:ext uri="{FF2B5EF4-FFF2-40B4-BE49-F238E27FC236}">
              <a16:creationId xmlns:a16="http://schemas.microsoft.com/office/drawing/2014/main" id="{00000000-0008-0000-0300-00003A020000}"/>
            </a:ext>
          </a:extLst>
        </xdr:cNvPr>
        <xdr:cNvSpPr>
          <a:spLocks noChangeArrowheads="1"/>
        </xdr:cNvSpPr>
      </xdr:nvSpPr>
      <xdr:spPr bwMode="auto">
        <a:xfrm>
          <a:off x="4371975" y="20697825"/>
          <a:ext cx="54292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266700</xdr:colOff>
      <xdr:row>30</xdr:row>
      <xdr:rowOff>190500</xdr:rowOff>
    </xdr:from>
    <xdr:to>
      <xdr:col>4</xdr:col>
      <xdr:colOff>323850</xdr:colOff>
      <xdr:row>31</xdr:row>
      <xdr:rowOff>190500</xdr:rowOff>
    </xdr:to>
    <xdr:sp macro="" textlink="">
      <xdr:nvSpPr>
        <xdr:cNvPr id="571" name="CustomShape 1">
          <a:extLst>
            <a:ext uri="{FF2B5EF4-FFF2-40B4-BE49-F238E27FC236}">
              <a16:creationId xmlns:a16="http://schemas.microsoft.com/office/drawing/2014/main" id="{00000000-0008-0000-0300-00003B020000}"/>
            </a:ext>
          </a:extLst>
        </xdr:cNvPr>
        <xdr:cNvSpPr>
          <a:spLocks noChangeArrowheads="1"/>
        </xdr:cNvSpPr>
      </xdr:nvSpPr>
      <xdr:spPr bwMode="auto">
        <a:xfrm>
          <a:off x="4371975" y="20697825"/>
          <a:ext cx="54292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257175</xdr:colOff>
      <xdr:row>30</xdr:row>
      <xdr:rowOff>190500</xdr:rowOff>
    </xdr:from>
    <xdr:to>
      <xdr:col>4</xdr:col>
      <xdr:colOff>352425</xdr:colOff>
      <xdr:row>31</xdr:row>
      <xdr:rowOff>190500</xdr:rowOff>
    </xdr:to>
    <xdr:sp macro="" textlink="">
      <xdr:nvSpPr>
        <xdr:cNvPr id="572" name="CustomShape 1">
          <a:extLst>
            <a:ext uri="{FF2B5EF4-FFF2-40B4-BE49-F238E27FC236}">
              <a16:creationId xmlns:a16="http://schemas.microsoft.com/office/drawing/2014/main" id="{00000000-0008-0000-0300-00003C020000}"/>
            </a:ext>
          </a:extLst>
        </xdr:cNvPr>
        <xdr:cNvSpPr>
          <a:spLocks noChangeArrowheads="1"/>
        </xdr:cNvSpPr>
      </xdr:nvSpPr>
      <xdr:spPr bwMode="auto">
        <a:xfrm>
          <a:off x="4362450" y="20697825"/>
          <a:ext cx="58102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257175</xdr:colOff>
      <xdr:row>30</xdr:row>
      <xdr:rowOff>190500</xdr:rowOff>
    </xdr:from>
    <xdr:to>
      <xdr:col>4</xdr:col>
      <xdr:colOff>352425</xdr:colOff>
      <xdr:row>31</xdr:row>
      <xdr:rowOff>190500</xdr:rowOff>
    </xdr:to>
    <xdr:sp macro="" textlink="">
      <xdr:nvSpPr>
        <xdr:cNvPr id="573" name="CustomShape 1">
          <a:extLst>
            <a:ext uri="{FF2B5EF4-FFF2-40B4-BE49-F238E27FC236}">
              <a16:creationId xmlns:a16="http://schemas.microsoft.com/office/drawing/2014/main" id="{00000000-0008-0000-0300-00003D020000}"/>
            </a:ext>
          </a:extLst>
        </xdr:cNvPr>
        <xdr:cNvSpPr>
          <a:spLocks noChangeArrowheads="1"/>
        </xdr:cNvSpPr>
      </xdr:nvSpPr>
      <xdr:spPr bwMode="auto">
        <a:xfrm>
          <a:off x="4362450" y="20697825"/>
          <a:ext cx="58102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257175</xdr:colOff>
      <xdr:row>30</xdr:row>
      <xdr:rowOff>190500</xdr:rowOff>
    </xdr:from>
    <xdr:to>
      <xdr:col>4</xdr:col>
      <xdr:colOff>352425</xdr:colOff>
      <xdr:row>31</xdr:row>
      <xdr:rowOff>190500</xdr:rowOff>
    </xdr:to>
    <xdr:sp macro="" textlink="">
      <xdr:nvSpPr>
        <xdr:cNvPr id="574" name="CustomShape 1">
          <a:extLst>
            <a:ext uri="{FF2B5EF4-FFF2-40B4-BE49-F238E27FC236}">
              <a16:creationId xmlns:a16="http://schemas.microsoft.com/office/drawing/2014/main" id="{00000000-0008-0000-0300-00003E020000}"/>
            </a:ext>
          </a:extLst>
        </xdr:cNvPr>
        <xdr:cNvSpPr>
          <a:spLocks noChangeArrowheads="1"/>
        </xdr:cNvSpPr>
      </xdr:nvSpPr>
      <xdr:spPr bwMode="auto">
        <a:xfrm>
          <a:off x="4362450" y="20697825"/>
          <a:ext cx="58102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257175</xdr:colOff>
      <xdr:row>30</xdr:row>
      <xdr:rowOff>190500</xdr:rowOff>
    </xdr:from>
    <xdr:to>
      <xdr:col>4</xdr:col>
      <xdr:colOff>352425</xdr:colOff>
      <xdr:row>31</xdr:row>
      <xdr:rowOff>190500</xdr:rowOff>
    </xdr:to>
    <xdr:sp macro="" textlink="">
      <xdr:nvSpPr>
        <xdr:cNvPr id="575" name="CustomShape 1">
          <a:extLst>
            <a:ext uri="{FF2B5EF4-FFF2-40B4-BE49-F238E27FC236}">
              <a16:creationId xmlns:a16="http://schemas.microsoft.com/office/drawing/2014/main" id="{00000000-0008-0000-0300-00003F020000}"/>
            </a:ext>
          </a:extLst>
        </xdr:cNvPr>
        <xdr:cNvSpPr>
          <a:spLocks noChangeArrowheads="1"/>
        </xdr:cNvSpPr>
      </xdr:nvSpPr>
      <xdr:spPr bwMode="auto">
        <a:xfrm>
          <a:off x="4362450" y="20697825"/>
          <a:ext cx="58102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266700</xdr:colOff>
      <xdr:row>30</xdr:row>
      <xdr:rowOff>190500</xdr:rowOff>
    </xdr:from>
    <xdr:to>
      <xdr:col>4</xdr:col>
      <xdr:colOff>342900</xdr:colOff>
      <xdr:row>31</xdr:row>
      <xdr:rowOff>190500</xdr:rowOff>
    </xdr:to>
    <xdr:sp macro="" textlink="">
      <xdr:nvSpPr>
        <xdr:cNvPr id="576" name="CustomShape 1">
          <a:extLst>
            <a:ext uri="{FF2B5EF4-FFF2-40B4-BE49-F238E27FC236}">
              <a16:creationId xmlns:a16="http://schemas.microsoft.com/office/drawing/2014/main" id="{00000000-0008-0000-0300-000040020000}"/>
            </a:ext>
          </a:extLst>
        </xdr:cNvPr>
        <xdr:cNvSpPr>
          <a:spLocks noChangeArrowheads="1"/>
        </xdr:cNvSpPr>
      </xdr:nvSpPr>
      <xdr:spPr bwMode="auto">
        <a:xfrm>
          <a:off x="4371975" y="20697825"/>
          <a:ext cx="5619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123825</xdr:colOff>
      <xdr:row>30</xdr:row>
      <xdr:rowOff>190500</xdr:rowOff>
    </xdr:from>
    <xdr:to>
      <xdr:col>4</xdr:col>
      <xdr:colOff>304800</xdr:colOff>
      <xdr:row>31</xdr:row>
      <xdr:rowOff>190500</xdr:rowOff>
    </xdr:to>
    <xdr:sp macro="" textlink="">
      <xdr:nvSpPr>
        <xdr:cNvPr id="577" name="CustomShape 1">
          <a:extLst>
            <a:ext uri="{FF2B5EF4-FFF2-40B4-BE49-F238E27FC236}">
              <a16:creationId xmlns:a16="http://schemas.microsoft.com/office/drawing/2014/main" id="{00000000-0008-0000-0300-000041020000}"/>
            </a:ext>
          </a:extLst>
        </xdr:cNvPr>
        <xdr:cNvSpPr>
          <a:spLocks noChangeArrowheads="1"/>
        </xdr:cNvSpPr>
      </xdr:nvSpPr>
      <xdr:spPr bwMode="auto">
        <a:xfrm>
          <a:off x="4714875" y="20697825"/>
          <a:ext cx="1809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123825</xdr:colOff>
      <xdr:row>30</xdr:row>
      <xdr:rowOff>190500</xdr:rowOff>
    </xdr:from>
    <xdr:to>
      <xdr:col>4</xdr:col>
      <xdr:colOff>304800</xdr:colOff>
      <xdr:row>31</xdr:row>
      <xdr:rowOff>190500</xdr:rowOff>
    </xdr:to>
    <xdr:sp macro="" textlink="">
      <xdr:nvSpPr>
        <xdr:cNvPr id="578" name="CustomShape 1">
          <a:extLst>
            <a:ext uri="{FF2B5EF4-FFF2-40B4-BE49-F238E27FC236}">
              <a16:creationId xmlns:a16="http://schemas.microsoft.com/office/drawing/2014/main" id="{00000000-0008-0000-0300-000042020000}"/>
            </a:ext>
          </a:extLst>
        </xdr:cNvPr>
        <xdr:cNvSpPr>
          <a:spLocks noChangeArrowheads="1"/>
        </xdr:cNvSpPr>
      </xdr:nvSpPr>
      <xdr:spPr bwMode="auto">
        <a:xfrm>
          <a:off x="4714875" y="20697825"/>
          <a:ext cx="1809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123825</xdr:colOff>
      <xdr:row>30</xdr:row>
      <xdr:rowOff>190500</xdr:rowOff>
    </xdr:from>
    <xdr:to>
      <xdr:col>4</xdr:col>
      <xdr:colOff>304800</xdr:colOff>
      <xdr:row>31</xdr:row>
      <xdr:rowOff>190500</xdr:rowOff>
    </xdr:to>
    <xdr:sp macro="" textlink="">
      <xdr:nvSpPr>
        <xdr:cNvPr id="579" name="CustomShape 1">
          <a:extLst>
            <a:ext uri="{FF2B5EF4-FFF2-40B4-BE49-F238E27FC236}">
              <a16:creationId xmlns:a16="http://schemas.microsoft.com/office/drawing/2014/main" id="{00000000-0008-0000-0300-000043020000}"/>
            </a:ext>
          </a:extLst>
        </xdr:cNvPr>
        <xdr:cNvSpPr>
          <a:spLocks noChangeArrowheads="1"/>
        </xdr:cNvSpPr>
      </xdr:nvSpPr>
      <xdr:spPr bwMode="auto">
        <a:xfrm>
          <a:off x="4714875" y="20697825"/>
          <a:ext cx="1809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161925</xdr:colOff>
      <xdr:row>30</xdr:row>
      <xdr:rowOff>190500</xdr:rowOff>
    </xdr:from>
    <xdr:to>
      <xdr:col>3</xdr:col>
      <xdr:colOff>304800</xdr:colOff>
      <xdr:row>31</xdr:row>
      <xdr:rowOff>190500</xdr:rowOff>
    </xdr:to>
    <xdr:sp macro="" textlink="">
      <xdr:nvSpPr>
        <xdr:cNvPr id="580" name="CustomShape 1">
          <a:extLst>
            <a:ext uri="{FF2B5EF4-FFF2-40B4-BE49-F238E27FC236}">
              <a16:creationId xmlns:a16="http://schemas.microsoft.com/office/drawing/2014/main" id="{00000000-0008-0000-0300-000044020000}"/>
            </a:ext>
          </a:extLst>
        </xdr:cNvPr>
        <xdr:cNvSpPr>
          <a:spLocks noChangeArrowheads="1"/>
        </xdr:cNvSpPr>
      </xdr:nvSpPr>
      <xdr:spPr bwMode="auto">
        <a:xfrm>
          <a:off x="4267200" y="20697825"/>
          <a:ext cx="1428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123825</xdr:colOff>
      <xdr:row>30</xdr:row>
      <xdr:rowOff>190500</xdr:rowOff>
    </xdr:from>
    <xdr:to>
      <xdr:col>4</xdr:col>
      <xdr:colOff>304800</xdr:colOff>
      <xdr:row>31</xdr:row>
      <xdr:rowOff>190500</xdr:rowOff>
    </xdr:to>
    <xdr:sp macro="" textlink="">
      <xdr:nvSpPr>
        <xdr:cNvPr id="581" name="CustomShape 1">
          <a:extLst>
            <a:ext uri="{FF2B5EF4-FFF2-40B4-BE49-F238E27FC236}">
              <a16:creationId xmlns:a16="http://schemas.microsoft.com/office/drawing/2014/main" id="{00000000-0008-0000-0300-000045020000}"/>
            </a:ext>
          </a:extLst>
        </xdr:cNvPr>
        <xdr:cNvSpPr>
          <a:spLocks noChangeArrowheads="1"/>
        </xdr:cNvSpPr>
      </xdr:nvSpPr>
      <xdr:spPr bwMode="auto">
        <a:xfrm>
          <a:off x="4714875" y="20697825"/>
          <a:ext cx="1809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161925</xdr:colOff>
      <xdr:row>30</xdr:row>
      <xdr:rowOff>190500</xdr:rowOff>
    </xdr:from>
    <xdr:to>
      <xdr:col>3</xdr:col>
      <xdr:colOff>304800</xdr:colOff>
      <xdr:row>31</xdr:row>
      <xdr:rowOff>190500</xdr:rowOff>
    </xdr:to>
    <xdr:sp macro="" textlink="">
      <xdr:nvSpPr>
        <xdr:cNvPr id="582" name="CustomShape 1">
          <a:extLst>
            <a:ext uri="{FF2B5EF4-FFF2-40B4-BE49-F238E27FC236}">
              <a16:creationId xmlns:a16="http://schemas.microsoft.com/office/drawing/2014/main" id="{00000000-0008-0000-0300-000046020000}"/>
            </a:ext>
          </a:extLst>
        </xdr:cNvPr>
        <xdr:cNvSpPr>
          <a:spLocks noChangeArrowheads="1"/>
        </xdr:cNvSpPr>
      </xdr:nvSpPr>
      <xdr:spPr bwMode="auto">
        <a:xfrm>
          <a:off x="4267200" y="20697825"/>
          <a:ext cx="1428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0</xdr:colOff>
      <xdr:row>30</xdr:row>
      <xdr:rowOff>190500</xdr:rowOff>
    </xdr:from>
    <xdr:to>
      <xdr:col>3</xdr:col>
      <xdr:colOff>161925</xdr:colOff>
      <xdr:row>31</xdr:row>
      <xdr:rowOff>190500</xdr:rowOff>
    </xdr:to>
    <xdr:sp macro="" textlink="">
      <xdr:nvSpPr>
        <xdr:cNvPr id="583" name="CustomShape 1">
          <a:extLst>
            <a:ext uri="{FF2B5EF4-FFF2-40B4-BE49-F238E27FC236}">
              <a16:creationId xmlns:a16="http://schemas.microsoft.com/office/drawing/2014/main" id="{00000000-0008-0000-0300-000047020000}"/>
            </a:ext>
          </a:extLst>
        </xdr:cNvPr>
        <xdr:cNvSpPr>
          <a:spLocks noChangeArrowheads="1"/>
        </xdr:cNvSpPr>
      </xdr:nvSpPr>
      <xdr:spPr bwMode="auto">
        <a:xfrm>
          <a:off x="4105275" y="20697825"/>
          <a:ext cx="16192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0</xdr:colOff>
      <xdr:row>30</xdr:row>
      <xdr:rowOff>190500</xdr:rowOff>
    </xdr:from>
    <xdr:to>
      <xdr:col>3</xdr:col>
      <xdr:colOff>161925</xdr:colOff>
      <xdr:row>31</xdr:row>
      <xdr:rowOff>190500</xdr:rowOff>
    </xdr:to>
    <xdr:sp macro="" textlink="">
      <xdr:nvSpPr>
        <xdr:cNvPr id="584" name="CustomShape 1">
          <a:extLst>
            <a:ext uri="{FF2B5EF4-FFF2-40B4-BE49-F238E27FC236}">
              <a16:creationId xmlns:a16="http://schemas.microsoft.com/office/drawing/2014/main" id="{00000000-0008-0000-0300-000048020000}"/>
            </a:ext>
          </a:extLst>
        </xdr:cNvPr>
        <xdr:cNvSpPr>
          <a:spLocks noChangeArrowheads="1"/>
        </xdr:cNvSpPr>
      </xdr:nvSpPr>
      <xdr:spPr bwMode="auto">
        <a:xfrm>
          <a:off x="4105275" y="20697825"/>
          <a:ext cx="16192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123825</xdr:colOff>
      <xdr:row>30</xdr:row>
      <xdr:rowOff>190500</xdr:rowOff>
    </xdr:from>
    <xdr:to>
      <xdr:col>4</xdr:col>
      <xdr:colOff>304800</xdr:colOff>
      <xdr:row>31</xdr:row>
      <xdr:rowOff>190500</xdr:rowOff>
    </xdr:to>
    <xdr:sp macro="" textlink="">
      <xdr:nvSpPr>
        <xdr:cNvPr id="585" name="CustomShape 1">
          <a:extLst>
            <a:ext uri="{FF2B5EF4-FFF2-40B4-BE49-F238E27FC236}">
              <a16:creationId xmlns:a16="http://schemas.microsoft.com/office/drawing/2014/main" id="{00000000-0008-0000-0300-000049020000}"/>
            </a:ext>
          </a:extLst>
        </xdr:cNvPr>
        <xdr:cNvSpPr>
          <a:spLocks noChangeArrowheads="1"/>
        </xdr:cNvSpPr>
      </xdr:nvSpPr>
      <xdr:spPr bwMode="auto">
        <a:xfrm>
          <a:off x="4714875" y="20697825"/>
          <a:ext cx="1809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161925</xdr:colOff>
      <xdr:row>30</xdr:row>
      <xdr:rowOff>190500</xdr:rowOff>
    </xdr:from>
    <xdr:to>
      <xdr:col>3</xdr:col>
      <xdr:colOff>304800</xdr:colOff>
      <xdr:row>31</xdr:row>
      <xdr:rowOff>190500</xdr:rowOff>
    </xdr:to>
    <xdr:sp macro="" textlink="">
      <xdr:nvSpPr>
        <xdr:cNvPr id="586" name="CustomShape 1">
          <a:extLst>
            <a:ext uri="{FF2B5EF4-FFF2-40B4-BE49-F238E27FC236}">
              <a16:creationId xmlns:a16="http://schemas.microsoft.com/office/drawing/2014/main" id="{00000000-0008-0000-0300-00004A020000}"/>
            </a:ext>
          </a:extLst>
        </xdr:cNvPr>
        <xdr:cNvSpPr>
          <a:spLocks noChangeArrowheads="1"/>
        </xdr:cNvSpPr>
      </xdr:nvSpPr>
      <xdr:spPr bwMode="auto">
        <a:xfrm>
          <a:off x="4267200" y="20697825"/>
          <a:ext cx="1428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2</xdr:col>
      <xdr:colOff>438150</xdr:colOff>
      <xdr:row>30</xdr:row>
      <xdr:rowOff>190500</xdr:rowOff>
    </xdr:from>
    <xdr:to>
      <xdr:col>3</xdr:col>
      <xdr:colOff>95250</xdr:colOff>
      <xdr:row>31</xdr:row>
      <xdr:rowOff>190500</xdr:rowOff>
    </xdr:to>
    <xdr:sp macro="" textlink="">
      <xdr:nvSpPr>
        <xdr:cNvPr id="587" name="CustomShape 1">
          <a:extLst>
            <a:ext uri="{FF2B5EF4-FFF2-40B4-BE49-F238E27FC236}">
              <a16:creationId xmlns:a16="http://schemas.microsoft.com/office/drawing/2014/main" id="{00000000-0008-0000-0300-00004B020000}"/>
            </a:ext>
          </a:extLst>
        </xdr:cNvPr>
        <xdr:cNvSpPr>
          <a:spLocks noChangeArrowheads="1"/>
        </xdr:cNvSpPr>
      </xdr:nvSpPr>
      <xdr:spPr bwMode="auto">
        <a:xfrm>
          <a:off x="4105275" y="20697825"/>
          <a:ext cx="95250"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2</xdr:col>
      <xdr:colOff>438150</xdr:colOff>
      <xdr:row>30</xdr:row>
      <xdr:rowOff>190500</xdr:rowOff>
    </xdr:from>
    <xdr:to>
      <xdr:col>3</xdr:col>
      <xdr:colOff>95250</xdr:colOff>
      <xdr:row>31</xdr:row>
      <xdr:rowOff>190500</xdr:rowOff>
    </xdr:to>
    <xdr:sp macro="" textlink="">
      <xdr:nvSpPr>
        <xdr:cNvPr id="588" name="CustomShape 1">
          <a:extLst>
            <a:ext uri="{FF2B5EF4-FFF2-40B4-BE49-F238E27FC236}">
              <a16:creationId xmlns:a16="http://schemas.microsoft.com/office/drawing/2014/main" id="{00000000-0008-0000-0300-00004C020000}"/>
            </a:ext>
          </a:extLst>
        </xdr:cNvPr>
        <xdr:cNvSpPr>
          <a:spLocks noChangeArrowheads="1"/>
        </xdr:cNvSpPr>
      </xdr:nvSpPr>
      <xdr:spPr bwMode="auto">
        <a:xfrm>
          <a:off x="4105275" y="20697825"/>
          <a:ext cx="95250"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152400</xdr:colOff>
      <xdr:row>30</xdr:row>
      <xdr:rowOff>190500</xdr:rowOff>
    </xdr:from>
    <xdr:to>
      <xdr:col>4</xdr:col>
      <xdr:colOff>333375</xdr:colOff>
      <xdr:row>31</xdr:row>
      <xdr:rowOff>190500</xdr:rowOff>
    </xdr:to>
    <xdr:sp macro="" textlink="">
      <xdr:nvSpPr>
        <xdr:cNvPr id="589" name="CustomShape 1">
          <a:extLst>
            <a:ext uri="{FF2B5EF4-FFF2-40B4-BE49-F238E27FC236}">
              <a16:creationId xmlns:a16="http://schemas.microsoft.com/office/drawing/2014/main" id="{00000000-0008-0000-0300-00004D020000}"/>
            </a:ext>
          </a:extLst>
        </xdr:cNvPr>
        <xdr:cNvSpPr>
          <a:spLocks noChangeArrowheads="1"/>
        </xdr:cNvSpPr>
      </xdr:nvSpPr>
      <xdr:spPr bwMode="auto">
        <a:xfrm>
          <a:off x="4743450" y="20697825"/>
          <a:ext cx="1809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161925</xdr:colOff>
      <xdr:row>30</xdr:row>
      <xdr:rowOff>190500</xdr:rowOff>
    </xdr:from>
    <xdr:to>
      <xdr:col>3</xdr:col>
      <xdr:colOff>304800</xdr:colOff>
      <xdr:row>31</xdr:row>
      <xdr:rowOff>190500</xdr:rowOff>
    </xdr:to>
    <xdr:sp macro="" textlink="">
      <xdr:nvSpPr>
        <xdr:cNvPr id="590" name="CustomShape 1">
          <a:extLst>
            <a:ext uri="{FF2B5EF4-FFF2-40B4-BE49-F238E27FC236}">
              <a16:creationId xmlns:a16="http://schemas.microsoft.com/office/drawing/2014/main" id="{00000000-0008-0000-0300-00004E020000}"/>
            </a:ext>
          </a:extLst>
        </xdr:cNvPr>
        <xdr:cNvSpPr>
          <a:spLocks noChangeArrowheads="1"/>
        </xdr:cNvSpPr>
      </xdr:nvSpPr>
      <xdr:spPr bwMode="auto">
        <a:xfrm>
          <a:off x="4267200" y="20697825"/>
          <a:ext cx="1428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2</xdr:col>
      <xdr:colOff>438150</xdr:colOff>
      <xdr:row>30</xdr:row>
      <xdr:rowOff>190500</xdr:rowOff>
    </xdr:from>
    <xdr:to>
      <xdr:col>3</xdr:col>
      <xdr:colOff>95250</xdr:colOff>
      <xdr:row>31</xdr:row>
      <xdr:rowOff>190500</xdr:rowOff>
    </xdr:to>
    <xdr:sp macro="" textlink="">
      <xdr:nvSpPr>
        <xdr:cNvPr id="591" name="CustomShape 1">
          <a:extLst>
            <a:ext uri="{FF2B5EF4-FFF2-40B4-BE49-F238E27FC236}">
              <a16:creationId xmlns:a16="http://schemas.microsoft.com/office/drawing/2014/main" id="{00000000-0008-0000-0300-00004F020000}"/>
            </a:ext>
          </a:extLst>
        </xdr:cNvPr>
        <xdr:cNvSpPr>
          <a:spLocks noChangeArrowheads="1"/>
        </xdr:cNvSpPr>
      </xdr:nvSpPr>
      <xdr:spPr bwMode="auto">
        <a:xfrm>
          <a:off x="4105275" y="20697825"/>
          <a:ext cx="95250"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2</xdr:col>
      <xdr:colOff>438150</xdr:colOff>
      <xdr:row>30</xdr:row>
      <xdr:rowOff>190500</xdr:rowOff>
    </xdr:from>
    <xdr:to>
      <xdr:col>3</xdr:col>
      <xdr:colOff>95250</xdr:colOff>
      <xdr:row>31</xdr:row>
      <xdr:rowOff>190500</xdr:rowOff>
    </xdr:to>
    <xdr:sp macro="" textlink="">
      <xdr:nvSpPr>
        <xdr:cNvPr id="592" name="CustomShape 1">
          <a:extLst>
            <a:ext uri="{FF2B5EF4-FFF2-40B4-BE49-F238E27FC236}">
              <a16:creationId xmlns:a16="http://schemas.microsoft.com/office/drawing/2014/main" id="{00000000-0008-0000-0300-000050020000}"/>
            </a:ext>
          </a:extLst>
        </xdr:cNvPr>
        <xdr:cNvSpPr>
          <a:spLocks noChangeArrowheads="1"/>
        </xdr:cNvSpPr>
      </xdr:nvSpPr>
      <xdr:spPr bwMode="auto">
        <a:xfrm>
          <a:off x="4105275" y="20697825"/>
          <a:ext cx="95250"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2</xdr:col>
      <xdr:colOff>438150</xdr:colOff>
      <xdr:row>30</xdr:row>
      <xdr:rowOff>190500</xdr:rowOff>
    </xdr:from>
    <xdr:to>
      <xdr:col>3</xdr:col>
      <xdr:colOff>95250</xdr:colOff>
      <xdr:row>31</xdr:row>
      <xdr:rowOff>190500</xdr:rowOff>
    </xdr:to>
    <xdr:sp macro="" textlink="">
      <xdr:nvSpPr>
        <xdr:cNvPr id="593" name="CustomShape 1">
          <a:extLst>
            <a:ext uri="{FF2B5EF4-FFF2-40B4-BE49-F238E27FC236}">
              <a16:creationId xmlns:a16="http://schemas.microsoft.com/office/drawing/2014/main" id="{00000000-0008-0000-0300-000051020000}"/>
            </a:ext>
          </a:extLst>
        </xdr:cNvPr>
        <xdr:cNvSpPr>
          <a:spLocks noChangeArrowheads="1"/>
        </xdr:cNvSpPr>
      </xdr:nvSpPr>
      <xdr:spPr bwMode="auto">
        <a:xfrm>
          <a:off x="4105275" y="20697825"/>
          <a:ext cx="95250"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2</xdr:col>
      <xdr:colOff>438150</xdr:colOff>
      <xdr:row>30</xdr:row>
      <xdr:rowOff>190500</xdr:rowOff>
    </xdr:from>
    <xdr:to>
      <xdr:col>3</xdr:col>
      <xdr:colOff>95250</xdr:colOff>
      <xdr:row>31</xdr:row>
      <xdr:rowOff>190500</xdr:rowOff>
    </xdr:to>
    <xdr:sp macro="" textlink="">
      <xdr:nvSpPr>
        <xdr:cNvPr id="594" name="CustomShape 1">
          <a:extLst>
            <a:ext uri="{FF2B5EF4-FFF2-40B4-BE49-F238E27FC236}">
              <a16:creationId xmlns:a16="http://schemas.microsoft.com/office/drawing/2014/main" id="{00000000-0008-0000-0300-000052020000}"/>
            </a:ext>
          </a:extLst>
        </xdr:cNvPr>
        <xdr:cNvSpPr>
          <a:spLocks noChangeArrowheads="1"/>
        </xdr:cNvSpPr>
      </xdr:nvSpPr>
      <xdr:spPr bwMode="auto">
        <a:xfrm>
          <a:off x="4105275" y="20697825"/>
          <a:ext cx="95250"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152400</xdr:colOff>
      <xdr:row>30</xdr:row>
      <xdr:rowOff>190500</xdr:rowOff>
    </xdr:from>
    <xdr:to>
      <xdr:col>4</xdr:col>
      <xdr:colOff>333375</xdr:colOff>
      <xdr:row>31</xdr:row>
      <xdr:rowOff>190500</xdr:rowOff>
    </xdr:to>
    <xdr:sp macro="" textlink="">
      <xdr:nvSpPr>
        <xdr:cNvPr id="595" name="CustomShape 1">
          <a:extLst>
            <a:ext uri="{FF2B5EF4-FFF2-40B4-BE49-F238E27FC236}">
              <a16:creationId xmlns:a16="http://schemas.microsoft.com/office/drawing/2014/main" id="{00000000-0008-0000-0300-000053020000}"/>
            </a:ext>
          </a:extLst>
        </xdr:cNvPr>
        <xdr:cNvSpPr>
          <a:spLocks noChangeArrowheads="1"/>
        </xdr:cNvSpPr>
      </xdr:nvSpPr>
      <xdr:spPr bwMode="auto">
        <a:xfrm>
          <a:off x="4743450" y="20697825"/>
          <a:ext cx="1809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161925</xdr:colOff>
      <xdr:row>30</xdr:row>
      <xdr:rowOff>190500</xdr:rowOff>
    </xdr:from>
    <xdr:to>
      <xdr:col>3</xdr:col>
      <xdr:colOff>304800</xdr:colOff>
      <xdr:row>31</xdr:row>
      <xdr:rowOff>190500</xdr:rowOff>
    </xdr:to>
    <xdr:sp macro="" textlink="">
      <xdr:nvSpPr>
        <xdr:cNvPr id="596" name="CustomShape 1">
          <a:extLst>
            <a:ext uri="{FF2B5EF4-FFF2-40B4-BE49-F238E27FC236}">
              <a16:creationId xmlns:a16="http://schemas.microsoft.com/office/drawing/2014/main" id="{00000000-0008-0000-0300-000054020000}"/>
            </a:ext>
          </a:extLst>
        </xdr:cNvPr>
        <xdr:cNvSpPr>
          <a:spLocks noChangeArrowheads="1"/>
        </xdr:cNvSpPr>
      </xdr:nvSpPr>
      <xdr:spPr bwMode="auto">
        <a:xfrm>
          <a:off x="4267200" y="20697825"/>
          <a:ext cx="1428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257175</xdr:colOff>
      <xdr:row>13</xdr:row>
      <xdr:rowOff>133350</xdr:rowOff>
    </xdr:from>
    <xdr:to>
      <xdr:col>4</xdr:col>
      <xdr:colOff>352425</xdr:colOff>
      <xdr:row>16</xdr:row>
      <xdr:rowOff>38100</xdr:rowOff>
    </xdr:to>
    <xdr:sp macro="" textlink="">
      <xdr:nvSpPr>
        <xdr:cNvPr id="597" name="CustomShape 1">
          <a:extLst>
            <a:ext uri="{FF2B5EF4-FFF2-40B4-BE49-F238E27FC236}">
              <a16:creationId xmlns:a16="http://schemas.microsoft.com/office/drawing/2014/main" id="{00000000-0008-0000-0300-000055020000}"/>
            </a:ext>
          </a:extLst>
        </xdr:cNvPr>
        <xdr:cNvSpPr>
          <a:spLocks noChangeArrowheads="1"/>
        </xdr:cNvSpPr>
      </xdr:nvSpPr>
      <xdr:spPr bwMode="auto">
        <a:xfrm>
          <a:off x="4362450" y="15725775"/>
          <a:ext cx="581025" cy="13811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257175</xdr:colOff>
      <xdr:row>13</xdr:row>
      <xdr:rowOff>133350</xdr:rowOff>
    </xdr:from>
    <xdr:to>
      <xdr:col>4</xdr:col>
      <xdr:colOff>352425</xdr:colOff>
      <xdr:row>16</xdr:row>
      <xdr:rowOff>38100</xdr:rowOff>
    </xdr:to>
    <xdr:sp macro="" textlink="">
      <xdr:nvSpPr>
        <xdr:cNvPr id="598" name="CustomShape 1">
          <a:extLst>
            <a:ext uri="{FF2B5EF4-FFF2-40B4-BE49-F238E27FC236}">
              <a16:creationId xmlns:a16="http://schemas.microsoft.com/office/drawing/2014/main" id="{00000000-0008-0000-0300-000056020000}"/>
            </a:ext>
          </a:extLst>
        </xdr:cNvPr>
        <xdr:cNvSpPr>
          <a:spLocks noChangeArrowheads="1"/>
        </xdr:cNvSpPr>
      </xdr:nvSpPr>
      <xdr:spPr bwMode="auto">
        <a:xfrm>
          <a:off x="4362450" y="15725775"/>
          <a:ext cx="581025" cy="13811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257175</xdr:colOff>
      <xdr:row>13</xdr:row>
      <xdr:rowOff>133350</xdr:rowOff>
    </xdr:from>
    <xdr:to>
      <xdr:col>4</xdr:col>
      <xdr:colOff>352425</xdr:colOff>
      <xdr:row>16</xdr:row>
      <xdr:rowOff>38100</xdr:rowOff>
    </xdr:to>
    <xdr:sp macro="" textlink="">
      <xdr:nvSpPr>
        <xdr:cNvPr id="599" name="CustomShape 1">
          <a:extLst>
            <a:ext uri="{FF2B5EF4-FFF2-40B4-BE49-F238E27FC236}">
              <a16:creationId xmlns:a16="http://schemas.microsoft.com/office/drawing/2014/main" id="{00000000-0008-0000-0300-000057020000}"/>
            </a:ext>
          </a:extLst>
        </xdr:cNvPr>
        <xdr:cNvSpPr>
          <a:spLocks noChangeArrowheads="1"/>
        </xdr:cNvSpPr>
      </xdr:nvSpPr>
      <xdr:spPr bwMode="auto">
        <a:xfrm>
          <a:off x="4362450" y="15725775"/>
          <a:ext cx="581025" cy="13811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257175</xdr:colOff>
      <xdr:row>13</xdr:row>
      <xdr:rowOff>133350</xdr:rowOff>
    </xdr:from>
    <xdr:to>
      <xdr:col>4</xdr:col>
      <xdr:colOff>352425</xdr:colOff>
      <xdr:row>16</xdr:row>
      <xdr:rowOff>47625</xdr:rowOff>
    </xdr:to>
    <xdr:sp macro="" textlink="">
      <xdr:nvSpPr>
        <xdr:cNvPr id="600" name="CustomShape 1">
          <a:extLst>
            <a:ext uri="{FF2B5EF4-FFF2-40B4-BE49-F238E27FC236}">
              <a16:creationId xmlns:a16="http://schemas.microsoft.com/office/drawing/2014/main" id="{00000000-0008-0000-0300-000058020000}"/>
            </a:ext>
          </a:extLst>
        </xdr:cNvPr>
        <xdr:cNvSpPr>
          <a:spLocks noChangeArrowheads="1"/>
        </xdr:cNvSpPr>
      </xdr:nvSpPr>
      <xdr:spPr bwMode="auto">
        <a:xfrm>
          <a:off x="4362450" y="15725775"/>
          <a:ext cx="581025" cy="13906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257175</xdr:colOff>
      <xdr:row>13</xdr:row>
      <xdr:rowOff>133350</xdr:rowOff>
    </xdr:from>
    <xdr:to>
      <xdr:col>4</xdr:col>
      <xdr:colOff>352425</xdr:colOff>
      <xdr:row>16</xdr:row>
      <xdr:rowOff>38100</xdr:rowOff>
    </xdr:to>
    <xdr:sp macro="" textlink="">
      <xdr:nvSpPr>
        <xdr:cNvPr id="601" name="CustomShape 1">
          <a:extLst>
            <a:ext uri="{FF2B5EF4-FFF2-40B4-BE49-F238E27FC236}">
              <a16:creationId xmlns:a16="http://schemas.microsoft.com/office/drawing/2014/main" id="{00000000-0008-0000-0300-000059020000}"/>
            </a:ext>
          </a:extLst>
        </xdr:cNvPr>
        <xdr:cNvSpPr>
          <a:spLocks noChangeArrowheads="1"/>
        </xdr:cNvSpPr>
      </xdr:nvSpPr>
      <xdr:spPr bwMode="auto">
        <a:xfrm>
          <a:off x="4362450" y="15725775"/>
          <a:ext cx="581025" cy="13811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257175</xdr:colOff>
      <xdr:row>13</xdr:row>
      <xdr:rowOff>133350</xdr:rowOff>
    </xdr:from>
    <xdr:to>
      <xdr:col>4</xdr:col>
      <xdr:colOff>352425</xdr:colOff>
      <xdr:row>16</xdr:row>
      <xdr:rowOff>47625</xdr:rowOff>
    </xdr:to>
    <xdr:sp macro="" textlink="">
      <xdr:nvSpPr>
        <xdr:cNvPr id="602" name="CustomShape 1">
          <a:extLst>
            <a:ext uri="{FF2B5EF4-FFF2-40B4-BE49-F238E27FC236}">
              <a16:creationId xmlns:a16="http://schemas.microsoft.com/office/drawing/2014/main" id="{00000000-0008-0000-0300-00005A020000}"/>
            </a:ext>
          </a:extLst>
        </xdr:cNvPr>
        <xdr:cNvSpPr>
          <a:spLocks noChangeArrowheads="1"/>
        </xdr:cNvSpPr>
      </xdr:nvSpPr>
      <xdr:spPr bwMode="auto">
        <a:xfrm>
          <a:off x="4362450" y="15725775"/>
          <a:ext cx="581025" cy="13906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257175</xdr:colOff>
      <xdr:row>4</xdr:row>
      <xdr:rowOff>180975</xdr:rowOff>
    </xdr:from>
    <xdr:to>
      <xdr:col>4</xdr:col>
      <xdr:colOff>352425</xdr:colOff>
      <xdr:row>6</xdr:row>
      <xdr:rowOff>209550</xdr:rowOff>
    </xdr:to>
    <xdr:sp macro="" textlink="">
      <xdr:nvSpPr>
        <xdr:cNvPr id="605" name="CustomShape 1">
          <a:extLst>
            <a:ext uri="{FF2B5EF4-FFF2-40B4-BE49-F238E27FC236}">
              <a16:creationId xmlns:a16="http://schemas.microsoft.com/office/drawing/2014/main" id="{00000000-0008-0000-0300-00005D020000}"/>
            </a:ext>
          </a:extLst>
        </xdr:cNvPr>
        <xdr:cNvSpPr>
          <a:spLocks noChangeArrowheads="1"/>
        </xdr:cNvSpPr>
      </xdr:nvSpPr>
      <xdr:spPr bwMode="auto">
        <a:xfrm>
          <a:off x="4362450" y="11258550"/>
          <a:ext cx="581025" cy="274320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257175</xdr:colOff>
      <xdr:row>4</xdr:row>
      <xdr:rowOff>180975</xdr:rowOff>
    </xdr:from>
    <xdr:to>
      <xdr:col>4</xdr:col>
      <xdr:colOff>352425</xdr:colOff>
      <xdr:row>6</xdr:row>
      <xdr:rowOff>209550</xdr:rowOff>
    </xdr:to>
    <xdr:sp macro="" textlink="">
      <xdr:nvSpPr>
        <xdr:cNvPr id="606" name="CustomShape 1">
          <a:extLst>
            <a:ext uri="{FF2B5EF4-FFF2-40B4-BE49-F238E27FC236}">
              <a16:creationId xmlns:a16="http://schemas.microsoft.com/office/drawing/2014/main" id="{00000000-0008-0000-0300-00005E020000}"/>
            </a:ext>
          </a:extLst>
        </xdr:cNvPr>
        <xdr:cNvSpPr>
          <a:spLocks noChangeArrowheads="1"/>
        </xdr:cNvSpPr>
      </xdr:nvSpPr>
      <xdr:spPr bwMode="auto">
        <a:xfrm>
          <a:off x="4362450" y="11258550"/>
          <a:ext cx="581025" cy="274320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257175</xdr:colOff>
      <xdr:row>4</xdr:row>
      <xdr:rowOff>180975</xdr:rowOff>
    </xdr:from>
    <xdr:to>
      <xdr:col>4</xdr:col>
      <xdr:colOff>352425</xdr:colOff>
      <xdr:row>6</xdr:row>
      <xdr:rowOff>209550</xdr:rowOff>
    </xdr:to>
    <xdr:sp macro="" textlink="">
      <xdr:nvSpPr>
        <xdr:cNvPr id="607" name="CustomShape 1">
          <a:extLst>
            <a:ext uri="{FF2B5EF4-FFF2-40B4-BE49-F238E27FC236}">
              <a16:creationId xmlns:a16="http://schemas.microsoft.com/office/drawing/2014/main" id="{00000000-0008-0000-0300-00005F020000}"/>
            </a:ext>
          </a:extLst>
        </xdr:cNvPr>
        <xdr:cNvSpPr>
          <a:spLocks noChangeArrowheads="1"/>
        </xdr:cNvSpPr>
      </xdr:nvSpPr>
      <xdr:spPr bwMode="auto">
        <a:xfrm>
          <a:off x="4362450" y="11258550"/>
          <a:ext cx="581025" cy="274320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257175</xdr:colOff>
      <xdr:row>4</xdr:row>
      <xdr:rowOff>180975</xdr:rowOff>
    </xdr:from>
    <xdr:to>
      <xdr:col>4</xdr:col>
      <xdr:colOff>352425</xdr:colOff>
      <xdr:row>6</xdr:row>
      <xdr:rowOff>209550</xdr:rowOff>
    </xdr:to>
    <xdr:sp macro="" textlink="">
      <xdr:nvSpPr>
        <xdr:cNvPr id="608" name="CustomShape 1">
          <a:extLst>
            <a:ext uri="{FF2B5EF4-FFF2-40B4-BE49-F238E27FC236}">
              <a16:creationId xmlns:a16="http://schemas.microsoft.com/office/drawing/2014/main" id="{00000000-0008-0000-0300-000060020000}"/>
            </a:ext>
          </a:extLst>
        </xdr:cNvPr>
        <xdr:cNvSpPr>
          <a:spLocks noChangeArrowheads="1"/>
        </xdr:cNvSpPr>
      </xdr:nvSpPr>
      <xdr:spPr bwMode="auto">
        <a:xfrm>
          <a:off x="4362450" y="11258550"/>
          <a:ext cx="581025" cy="274320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257175</xdr:colOff>
      <xdr:row>4</xdr:row>
      <xdr:rowOff>180975</xdr:rowOff>
    </xdr:from>
    <xdr:to>
      <xdr:col>4</xdr:col>
      <xdr:colOff>352425</xdr:colOff>
      <xdr:row>6</xdr:row>
      <xdr:rowOff>209550</xdr:rowOff>
    </xdr:to>
    <xdr:sp macro="" textlink="">
      <xdr:nvSpPr>
        <xdr:cNvPr id="609" name="CustomShape 1">
          <a:extLst>
            <a:ext uri="{FF2B5EF4-FFF2-40B4-BE49-F238E27FC236}">
              <a16:creationId xmlns:a16="http://schemas.microsoft.com/office/drawing/2014/main" id="{00000000-0008-0000-0300-000061020000}"/>
            </a:ext>
          </a:extLst>
        </xdr:cNvPr>
        <xdr:cNvSpPr>
          <a:spLocks noChangeArrowheads="1"/>
        </xdr:cNvSpPr>
      </xdr:nvSpPr>
      <xdr:spPr bwMode="auto">
        <a:xfrm>
          <a:off x="4362450" y="11258550"/>
          <a:ext cx="581025" cy="274320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257175</xdr:colOff>
      <xdr:row>4</xdr:row>
      <xdr:rowOff>180975</xdr:rowOff>
    </xdr:from>
    <xdr:to>
      <xdr:col>4</xdr:col>
      <xdr:colOff>352425</xdr:colOff>
      <xdr:row>6</xdr:row>
      <xdr:rowOff>209550</xdr:rowOff>
    </xdr:to>
    <xdr:sp macro="" textlink="">
      <xdr:nvSpPr>
        <xdr:cNvPr id="610" name="CustomShape 1">
          <a:extLst>
            <a:ext uri="{FF2B5EF4-FFF2-40B4-BE49-F238E27FC236}">
              <a16:creationId xmlns:a16="http://schemas.microsoft.com/office/drawing/2014/main" id="{00000000-0008-0000-0300-000062020000}"/>
            </a:ext>
          </a:extLst>
        </xdr:cNvPr>
        <xdr:cNvSpPr>
          <a:spLocks noChangeArrowheads="1"/>
        </xdr:cNvSpPr>
      </xdr:nvSpPr>
      <xdr:spPr bwMode="auto">
        <a:xfrm>
          <a:off x="4362450" y="11258550"/>
          <a:ext cx="581025" cy="274320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266700</xdr:colOff>
      <xdr:row>4</xdr:row>
      <xdr:rowOff>180975</xdr:rowOff>
    </xdr:from>
    <xdr:to>
      <xdr:col>4</xdr:col>
      <xdr:colOff>323850</xdr:colOff>
      <xdr:row>6</xdr:row>
      <xdr:rowOff>209550</xdr:rowOff>
    </xdr:to>
    <xdr:sp macro="" textlink="">
      <xdr:nvSpPr>
        <xdr:cNvPr id="611" name="CustomShape 1">
          <a:extLst>
            <a:ext uri="{FF2B5EF4-FFF2-40B4-BE49-F238E27FC236}">
              <a16:creationId xmlns:a16="http://schemas.microsoft.com/office/drawing/2014/main" id="{00000000-0008-0000-0300-000063020000}"/>
            </a:ext>
          </a:extLst>
        </xdr:cNvPr>
        <xdr:cNvSpPr>
          <a:spLocks noChangeArrowheads="1"/>
        </xdr:cNvSpPr>
      </xdr:nvSpPr>
      <xdr:spPr bwMode="auto">
        <a:xfrm>
          <a:off x="4371975" y="11258550"/>
          <a:ext cx="542925" cy="274320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266700</xdr:colOff>
      <xdr:row>4</xdr:row>
      <xdr:rowOff>180975</xdr:rowOff>
    </xdr:from>
    <xdr:to>
      <xdr:col>4</xdr:col>
      <xdr:colOff>323850</xdr:colOff>
      <xdr:row>6</xdr:row>
      <xdr:rowOff>209550</xdr:rowOff>
    </xdr:to>
    <xdr:sp macro="" textlink="">
      <xdr:nvSpPr>
        <xdr:cNvPr id="612" name="CustomShape 1">
          <a:extLst>
            <a:ext uri="{FF2B5EF4-FFF2-40B4-BE49-F238E27FC236}">
              <a16:creationId xmlns:a16="http://schemas.microsoft.com/office/drawing/2014/main" id="{00000000-0008-0000-0300-000064020000}"/>
            </a:ext>
          </a:extLst>
        </xdr:cNvPr>
        <xdr:cNvSpPr>
          <a:spLocks noChangeArrowheads="1"/>
        </xdr:cNvSpPr>
      </xdr:nvSpPr>
      <xdr:spPr bwMode="auto">
        <a:xfrm>
          <a:off x="4371975" y="11258550"/>
          <a:ext cx="542925" cy="274320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0</xdr:colOff>
      <xdr:row>30</xdr:row>
      <xdr:rowOff>190500</xdr:rowOff>
    </xdr:from>
    <xdr:to>
      <xdr:col>3</xdr:col>
      <xdr:colOff>161925</xdr:colOff>
      <xdr:row>31</xdr:row>
      <xdr:rowOff>190500</xdr:rowOff>
    </xdr:to>
    <xdr:sp macro="" textlink="">
      <xdr:nvSpPr>
        <xdr:cNvPr id="614" name="CustomShape 1">
          <a:extLst>
            <a:ext uri="{FF2B5EF4-FFF2-40B4-BE49-F238E27FC236}">
              <a16:creationId xmlns:a16="http://schemas.microsoft.com/office/drawing/2014/main" id="{00000000-0008-0000-0300-000066020000}"/>
            </a:ext>
          </a:extLst>
        </xdr:cNvPr>
        <xdr:cNvSpPr>
          <a:spLocks noChangeArrowheads="1"/>
        </xdr:cNvSpPr>
      </xdr:nvSpPr>
      <xdr:spPr bwMode="auto">
        <a:xfrm>
          <a:off x="4105275" y="20697825"/>
          <a:ext cx="16192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0</xdr:colOff>
      <xdr:row>30</xdr:row>
      <xdr:rowOff>190500</xdr:rowOff>
    </xdr:from>
    <xdr:to>
      <xdr:col>3</xdr:col>
      <xdr:colOff>161925</xdr:colOff>
      <xdr:row>31</xdr:row>
      <xdr:rowOff>190500</xdr:rowOff>
    </xdr:to>
    <xdr:sp macro="" textlink="">
      <xdr:nvSpPr>
        <xdr:cNvPr id="615" name="CustomShape 1">
          <a:extLst>
            <a:ext uri="{FF2B5EF4-FFF2-40B4-BE49-F238E27FC236}">
              <a16:creationId xmlns:a16="http://schemas.microsoft.com/office/drawing/2014/main" id="{00000000-0008-0000-0300-000067020000}"/>
            </a:ext>
          </a:extLst>
        </xdr:cNvPr>
        <xdr:cNvSpPr>
          <a:spLocks noChangeArrowheads="1"/>
        </xdr:cNvSpPr>
      </xdr:nvSpPr>
      <xdr:spPr bwMode="auto">
        <a:xfrm>
          <a:off x="4105275" y="20697825"/>
          <a:ext cx="16192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0</xdr:colOff>
      <xdr:row>30</xdr:row>
      <xdr:rowOff>190500</xdr:rowOff>
    </xdr:from>
    <xdr:to>
      <xdr:col>3</xdr:col>
      <xdr:colOff>161925</xdr:colOff>
      <xdr:row>31</xdr:row>
      <xdr:rowOff>190500</xdr:rowOff>
    </xdr:to>
    <xdr:sp macro="" textlink="">
      <xdr:nvSpPr>
        <xdr:cNvPr id="616" name="CustomShape 1">
          <a:extLst>
            <a:ext uri="{FF2B5EF4-FFF2-40B4-BE49-F238E27FC236}">
              <a16:creationId xmlns:a16="http://schemas.microsoft.com/office/drawing/2014/main" id="{00000000-0008-0000-0300-000068020000}"/>
            </a:ext>
          </a:extLst>
        </xdr:cNvPr>
        <xdr:cNvSpPr>
          <a:spLocks noChangeArrowheads="1"/>
        </xdr:cNvSpPr>
      </xdr:nvSpPr>
      <xdr:spPr bwMode="auto">
        <a:xfrm>
          <a:off x="4105275" y="20697825"/>
          <a:ext cx="16192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0</xdr:colOff>
      <xdr:row>30</xdr:row>
      <xdr:rowOff>190500</xdr:rowOff>
    </xdr:from>
    <xdr:to>
      <xdr:col>3</xdr:col>
      <xdr:colOff>161925</xdr:colOff>
      <xdr:row>31</xdr:row>
      <xdr:rowOff>190500</xdr:rowOff>
    </xdr:to>
    <xdr:sp macro="" textlink="">
      <xdr:nvSpPr>
        <xdr:cNvPr id="617" name="CustomShape 1">
          <a:extLst>
            <a:ext uri="{FF2B5EF4-FFF2-40B4-BE49-F238E27FC236}">
              <a16:creationId xmlns:a16="http://schemas.microsoft.com/office/drawing/2014/main" id="{00000000-0008-0000-0300-000069020000}"/>
            </a:ext>
          </a:extLst>
        </xdr:cNvPr>
        <xdr:cNvSpPr>
          <a:spLocks noChangeArrowheads="1"/>
        </xdr:cNvSpPr>
      </xdr:nvSpPr>
      <xdr:spPr bwMode="auto">
        <a:xfrm>
          <a:off x="4105275" y="20697825"/>
          <a:ext cx="16192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0</xdr:colOff>
      <xdr:row>30</xdr:row>
      <xdr:rowOff>190500</xdr:rowOff>
    </xdr:from>
    <xdr:to>
      <xdr:col>3</xdr:col>
      <xdr:colOff>161925</xdr:colOff>
      <xdr:row>31</xdr:row>
      <xdr:rowOff>190500</xdr:rowOff>
    </xdr:to>
    <xdr:sp macro="" textlink="">
      <xdr:nvSpPr>
        <xdr:cNvPr id="618" name="CustomShape 1">
          <a:extLst>
            <a:ext uri="{FF2B5EF4-FFF2-40B4-BE49-F238E27FC236}">
              <a16:creationId xmlns:a16="http://schemas.microsoft.com/office/drawing/2014/main" id="{00000000-0008-0000-0300-00006A020000}"/>
            </a:ext>
          </a:extLst>
        </xdr:cNvPr>
        <xdr:cNvSpPr>
          <a:spLocks noChangeArrowheads="1"/>
        </xdr:cNvSpPr>
      </xdr:nvSpPr>
      <xdr:spPr bwMode="auto">
        <a:xfrm>
          <a:off x="4105275" y="20697825"/>
          <a:ext cx="16192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0</xdr:colOff>
      <xdr:row>30</xdr:row>
      <xdr:rowOff>190500</xdr:rowOff>
    </xdr:from>
    <xdr:to>
      <xdr:col>3</xdr:col>
      <xdr:colOff>161925</xdr:colOff>
      <xdr:row>31</xdr:row>
      <xdr:rowOff>190500</xdr:rowOff>
    </xdr:to>
    <xdr:sp macro="" textlink="">
      <xdr:nvSpPr>
        <xdr:cNvPr id="619" name="CustomShape 1">
          <a:extLst>
            <a:ext uri="{FF2B5EF4-FFF2-40B4-BE49-F238E27FC236}">
              <a16:creationId xmlns:a16="http://schemas.microsoft.com/office/drawing/2014/main" id="{00000000-0008-0000-0300-00006B020000}"/>
            </a:ext>
          </a:extLst>
        </xdr:cNvPr>
        <xdr:cNvSpPr>
          <a:spLocks noChangeArrowheads="1"/>
        </xdr:cNvSpPr>
      </xdr:nvSpPr>
      <xdr:spPr bwMode="auto">
        <a:xfrm>
          <a:off x="4105275" y="20697825"/>
          <a:ext cx="16192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123825</xdr:colOff>
      <xdr:row>30</xdr:row>
      <xdr:rowOff>190500</xdr:rowOff>
    </xdr:from>
    <xdr:to>
      <xdr:col>4</xdr:col>
      <xdr:colOff>304800</xdr:colOff>
      <xdr:row>31</xdr:row>
      <xdr:rowOff>190500</xdr:rowOff>
    </xdr:to>
    <xdr:sp macro="" textlink="">
      <xdr:nvSpPr>
        <xdr:cNvPr id="620" name="CustomShape 1">
          <a:extLst>
            <a:ext uri="{FF2B5EF4-FFF2-40B4-BE49-F238E27FC236}">
              <a16:creationId xmlns:a16="http://schemas.microsoft.com/office/drawing/2014/main" id="{00000000-0008-0000-0300-00006C020000}"/>
            </a:ext>
          </a:extLst>
        </xdr:cNvPr>
        <xdr:cNvSpPr>
          <a:spLocks noChangeArrowheads="1"/>
        </xdr:cNvSpPr>
      </xdr:nvSpPr>
      <xdr:spPr bwMode="auto">
        <a:xfrm>
          <a:off x="4714875" y="20697825"/>
          <a:ext cx="1809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161925</xdr:colOff>
      <xdr:row>30</xdr:row>
      <xdr:rowOff>190500</xdr:rowOff>
    </xdr:from>
    <xdr:to>
      <xdr:col>3</xdr:col>
      <xdr:colOff>304800</xdr:colOff>
      <xdr:row>31</xdr:row>
      <xdr:rowOff>190500</xdr:rowOff>
    </xdr:to>
    <xdr:sp macro="" textlink="">
      <xdr:nvSpPr>
        <xdr:cNvPr id="621" name="CustomShape 1">
          <a:extLst>
            <a:ext uri="{FF2B5EF4-FFF2-40B4-BE49-F238E27FC236}">
              <a16:creationId xmlns:a16="http://schemas.microsoft.com/office/drawing/2014/main" id="{00000000-0008-0000-0300-00006D020000}"/>
            </a:ext>
          </a:extLst>
        </xdr:cNvPr>
        <xdr:cNvSpPr>
          <a:spLocks noChangeArrowheads="1"/>
        </xdr:cNvSpPr>
      </xdr:nvSpPr>
      <xdr:spPr bwMode="auto">
        <a:xfrm>
          <a:off x="4267200" y="20697825"/>
          <a:ext cx="1428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123825</xdr:colOff>
      <xdr:row>30</xdr:row>
      <xdr:rowOff>190500</xdr:rowOff>
    </xdr:from>
    <xdr:to>
      <xdr:col>4</xdr:col>
      <xdr:colOff>304800</xdr:colOff>
      <xdr:row>31</xdr:row>
      <xdr:rowOff>190500</xdr:rowOff>
    </xdr:to>
    <xdr:sp macro="" textlink="">
      <xdr:nvSpPr>
        <xdr:cNvPr id="622" name="CustomShape 1">
          <a:extLst>
            <a:ext uri="{FF2B5EF4-FFF2-40B4-BE49-F238E27FC236}">
              <a16:creationId xmlns:a16="http://schemas.microsoft.com/office/drawing/2014/main" id="{00000000-0008-0000-0300-00006E020000}"/>
            </a:ext>
          </a:extLst>
        </xdr:cNvPr>
        <xdr:cNvSpPr>
          <a:spLocks noChangeArrowheads="1"/>
        </xdr:cNvSpPr>
      </xdr:nvSpPr>
      <xdr:spPr bwMode="auto">
        <a:xfrm>
          <a:off x="4714875" y="20697825"/>
          <a:ext cx="1809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161925</xdr:colOff>
      <xdr:row>30</xdr:row>
      <xdr:rowOff>190500</xdr:rowOff>
    </xdr:from>
    <xdr:to>
      <xdr:col>3</xdr:col>
      <xdr:colOff>304800</xdr:colOff>
      <xdr:row>31</xdr:row>
      <xdr:rowOff>190500</xdr:rowOff>
    </xdr:to>
    <xdr:sp macro="" textlink="">
      <xdr:nvSpPr>
        <xdr:cNvPr id="623" name="CustomShape 1">
          <a:extLst>
            <a:ext uri="{FF2B5EF4-FFF2-40B4-BE49-F238E27FC236}">
              <a16:creationId xmlns:a16="http://schemas.microsoft.com/office/drawing/2014/main" id="{00000000-0008-0000-0300-00006F020000}"/>
            </a:ext>
          </a:extLst>
        </xdr:cNvPr>
        <xdr:cNvSpPr>
          <a:spLocks noChangeArrowheads="1"/>
        </xdr:cNvSpPr>
      </xdr:nvSpPr>
      <xdr:spPr bwMode="auto">
        <a:xfrm>
          <a:off x="4267200" y="20697825"/>
          <a:ext cx="1428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123825</xdr:colOff>
      <xdr:row>30</xdr:row>
      <xdr:rowOff>190500</xdr:rowOff>
    </xdr:from>
    <xdr:to>
      <xdr:col>4</xdr:col>
      <xdr:colOff>304800</xdr:colOff>
      <xdr:row>31</xdr:row>
      <xdr:rowOff>190500</xdr:rowOff>
    </xdr:to>
    <xdr:sp macro="" textlink="">
      <xdr:nvSpPr>
        <xdr:cNvPr id="624" name="CustomShape 1">
          <a:extLst>
            <a:ext uri="{FF2B5EF4-FFF2-40B4-BE49-F238E27FC236}">
              <a16:creationId xmlns:a16="http://schemas.microsoft.com/office/drawing/2014/main" id="{00000000-0008-0000-0300-000070020000}"/>
            </a:ext>
          </a:extLst>
        </xdr:cNvPr>
        <xdr:cNvSpPr>
          <a:spLocks noChangeArrowheads="1"/>
        </xdr:cNvSpPr>
      </xdr:nvSpPr>
      <xdr:spPr bwMode="auto">
        <a:xfrm>
          <a:off x="4714875" y="20697825"/>
          <a:ext cx="1809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161925</xdr:colOff>
      <xdr:row>30</xdr:row>
      <xdr:rowOff>190500</xdr:rowOff>
    </xdr:from>
    <xdr:to>
      <xdr:col>3</xdr:col>
      <xdr:colOff>304800</xdr:colOff>
      <xdr:row>31</xdr:row>
      <xdr:rowOff>190500</xdr:rowOff>
    </xdr:to>
    <xdr:sp macro="" textlink="">
      <xdr:nvSpPr>
        <xdr:cNvPr id="625" name="CustomShape 1">
          <a:extLst>
            <a:ext uri="{FF2B5EF4-FFF2-40B4-BE49-F238E27FC236}">
              <a16:creationId xmlns:a16="http://schemas.microsoft.com/office/drawing/2014/main" id="{00000000-0008-0000-0300-000071020000}"/>
            </a:ext>
          </a:extLst>
        </xdr:cNvPr>
        <xdr:cNvSpPr>
          <a:spLocks noChangeArrowheads="1"/>
        </xdr:cNvSpPr>
      </xdr:nvSpPr>
      <xdr:spPr bwMode="auto">
        <a:xfrm>
          <a:off x="4267200" y="20697825"/>
          <a:ext cx="1428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123825</xdr:colOff>
      <xdr:row>30</xdr:row>
      <xdr:rowOff>190500</xdr:rowOff>
    </xdr:from>
    <xdr:to>
      <xdr:col>4</xdr:col>
      <xdr:colOff>304800</xdr:colOff>
      <xdr:row>31</xdr:row>
      <xdr:rowOff>190500</xdr:rowOff>
    </xdr:to>
    <xdr:sp macro="" textlink="">
      <xdr:nvSpPr>
        <xdr:cNvPr id="626" name="CustomShape 1">
          <a:extLst>
            <a:ext uri="{FF2B5EF4-FFF2-40B4-BE49-F238E27FC236}">
              <a16:creationId xmlns:a16="http://schemas.microsoft.com/office/drawing/2014/main" id="{00000000-0008-0000-0300-000072020000}"/>
            </a:ext>
          </a:extLst>
        </xdr:cNvPr>
        <xdr:cNvSpPr>
          <a:spLocks noChangeArrowheads="1"/>
        </xdr:cNvSpPr>
      </xdr:nvSpPr>
      <xdr:spPr bwMode="auto">
        <a:xfrm>
          <a:off x="4714875" y="20697825"/>
          <a:ext cx="1809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161925</xdr:colOff>
      <xdr:row>30</xdr:row>
      <xdr:rowOff>190500</xdr:rowOff>
    </xdr:from>
    <xdr:to>
      <xdr:col>3</xdr:col>
      <xdr:colOff>304800</xdr:colOff>
      <xdr:row>31</xdr:row>
      <xdr:rowOff>190500</xdr:rowOff>
    </xdr:to>
    <xdr:sp macro="" textlink="">
      <xdr:nvSpPr>
        <xdr:cNvPr id="627" name="CustomShape 1">
          <a:extLst>
            <a:ext uri="{FF2B5EF4-FFF2-40B4-BE49-F238E27FC236}">
              <a16:creationId xmlns:a16="http://schemas.microsoft.com/office/drawing/2014/main" id="{00000000-0008-0000-0300-000073020000}"/>
            </a:ext>
          </a:extLst>
        </xdr:cNvPr>
        <xdr:cNvSpPr>
          <a:spLocks noChangeArrowheads="1"/>
        </xdr:cNvSpPr>
      </xdr:nvSpPr>
      <xdr:spPr bwMode="auto">
        <a:xfrm>
          <a:off x="4267200" y="20697825"/>
          <a:ext cx="1428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2</xdr:col>
      <xdr:colOff>438150</xdr:colOff>
      <xdr:row>30</xdr:row>
      <xdr:rowOff>190500</xdr:rowOff>
    </xdr:from>
    <xdr:to>
      <xdr:col>3</xdr:col>
      <xdr:colOff>95250</xdr:colOff>
      <xdr:row>31</xdr:row>
      <xdr:rowOff>190500</xdr:rowOff>
    </xdr:to>
    <xdr:sp macro="" textlink="">
      <xdr:nvSpPr>
        <xdr:cNvPr id="628" name="CustomShape 1">
          <a:extLst>
            <a:ext uri="{FF2B5EF4-FFF2-40B4-BE49-F238E27FC236}">
              <a16:creationId xmlns:a16="http://schemas.microsoft.com/office/drawing/2014/main" id="{00000000-0008-0000-0300-000074020000}"/>
            </a:ext>
          </a:extLst>
        </xdr:cNvPr>
        <xdr:cNvSpPr>
          <a:spLocks noChangeArrowheads="1"/>
        </xdr:cNvSpPr>
      </xdr:nvSpPr>
      <xdr:spPr bwMode="auto">
        <a:xfrm>
          <a:off x="4105275" y="20697825"/>
          <a:ext cx="95250"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2</xdr:col>
      <xdr:colOff>438150</xdr:colOff>
      <xdr:row>30</xdr:row>
      <xdr:rowOff>190500</xdr:rowOff>
    </xdr:from>
    <xdr:to>
      <xdr:col>3</xdr:col>
      <xdr:colOff>95250</xdr:colOff>
      <xdr:row>31</xdr:row>
      <xdr:rowOff>190500</xdr:rowOff>
    </xdr:to>
    <xdr:sp macro="" textlink="">
      <xdr:nvSpPr>
        <xdr:cNvPr id="629" name="CustomShape 1">
          <a:extLst>
            <a:ext uri="{FF2B5EF4-FFF2-40B4-BE49-F238E27FC236}">
              <a16:creationId xmlns:a16="http://schemas.microsoft.com/office/drawing/2014/main" id="{00000000-0008-0000-0300-000075020000}"/>
            </a:ext>
          </a:extLst>
        </xdr:cNvPr>
        <xdr:cNvSpPr>
          <a:spLocks noChangeArrowheads="1"/>
        </xdr:cNvSpPr>
      </xdr:nvSpPr>
      <xdr:spPr bwMode="auto">
        <a:xfrm>
          <a:off x="4105275" y="20697825"/>
          <a:ext cx="95250"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152400</xdr:colOff>
      <xdr:row>30</xdr:row>
      <xdr:rowOff>190500</xdr:rowOff>
    </xdr:from>
    <xdr:to>
      <xdr:col>4</xdr:col>
      <xdr:colOff>333375</xdr:colOff>
      <xdr:row>31</xdr:row>
      <xdr:rowOff>190500</xdr:rowOff>
    </xdr:to>
    <xdr:sp macro="" textlink="">
      <xdr:nvSpPr>
        <xdr:cNvPr id="630" name="CustomShape 1">
          <a:extLst>
            <a:ext uri="{FF2B5EF4-FFF2-40B4-BE49-F238E27FC236}">
              <a16:creationId xmlns:a16="http://schemas.microsoft.com/office/drawing/2014/main" id="{00000000-0008-0000-0300-000076020000}"/>
            </a:ext>
          </a:extLst>
        </xdr:cNvPr>
        <xdr:cNvSpPr>
          <a:spLocks noChangeArrowheads="1"/>
        </xdr:cNvSpPr>
      </xdr:nvSpPr>
      <xdr:spPr bwMode="auto">
        <a:xfrm>
          <a:off x="4743450" y="20697825"/>
          <a:ext cx="1809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161925</xdr:colOff>
      <xdr:row>30</xdr:row>
      <xdr:rowOff>190500</xdr:rowOff>
    </xdr:from>
    <xdr:to>
      <xdr:col>3</xdr:col>
      <xdr:colOff>304800</xdr:colOff>
      <xdr:row>31</xdr:row>
      <xdr:rowOff>190500</xdr:rowOff>
    </xdr:to>
    <xdr:sp macro="" textlink="">
      <xdr:nvSpPr>
        <xdr:cNvPr id="631" name="CustomShape 1">
          <a:extLst>
            <a:ext uri="{FF2B5EF4-FFF2-40B4-BE49-F238E27FC236}">
              <a16:creationId xmlns:a16="http://schemas.microsoft.com/office/drawing/2014/main" id="{00000000-0008-0000-0300-000077020000}"/>
            </a:ext>
          </a:extLst>
        </xdr:cNvPr>
        <xdr:cNvSpPr>
          <a:spLocks noChangeArrowheads="1"/>
        </xdr:cNvSpPr>
      </xdr:nvSpPr>
      <xdr:spPr bwMode="auto">
        <a:xfrm>
          <a:off x="4267200" y="20697825"/>
          <a:ext cx="1428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2</xdr:col>
      <xdr:colOff>438150</xdr:colOff>
      <xdr:row>30</xdr:row>
      <xdr:rowOff>190500</xdr:rowOff>
    </xdr:from>
    <xdr:to>
      <xdr:col>3</xdr:col>
      <xdr:colOff>95250</xdr:colOff>
      <xdr:row>31</xdr:row>
      <xdr:rowOff>190500</xdr:rowOff>
    </xdr:to>
    <xdr:sp macro="" textlink="">
      <xdr:nvSpPr>
        <xdr:cNvPr id="632" name="CustomShape 1">
          <a:extLst>
            <a:ext uri="{FF2B5EF4-FFF2-40B4-BE49-F238E27FC236}">
              <a16:creationId xmlns:a16="http://schemas.microsoft.com/office/drawing/2014/main" id="{00000000-0008-0000-0300-000078020000}"/>
            </a:ext>
          </a:extLst>
        </xdr:cNvPr>
        <xdr:cNvSpPr>
          <a:spLocks noChangeArrowheads="1"/>
        </xdr:cNvSpPr>
      </xdr:nvSpPr>
      <xdr:spPr bwMode="auto">
        <a:xfrm>
          <a:off x="4105275" y="20697825"/>
          <a:ext cx="95250"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2</xdr:col>
      <xdr:colOff>438150</xdr:colOff>
      <xdr:row>30</xdr:row>
      <xdr:rowOff>190500</xdr:rowOff>
    </xdr:from>
    <xdr:to>
      <xdr:col>3</xdr:col>
      <xdr:colOff>95250</xdr:colOff>
      <xdr:row>31</xdr:row>
      <xdr:rowOff>190500</xdr:rowOff>
    </xdr:to>
    <xdr:sp macro="" textlink="">
      <xdr:nvSpPr>
        <xdr:cNvPr id="633" name="CustomShape 1">
          <a:extLst>
            <a:ext uri="{FF2B5EF4-FFF2-40B4-BE49-F238E27FC236}">
              <a16:creationId xmlns:a16="http://schemas.microsoft.com/office/drawing/2014/main" id="{00000000-0008-0000-0300-000079020000}"/>
            </a:ext>
          </a:extLst>
        </xdr:cNvPr>
        <xdr:cNvSpPr>
          <a:spLocks noChangeArrowheads="1"/>
        </xdr:cNvSpPr>
      </xdr:nvSpPr>
      <xdr:spPr bwMode="auto">
        <a:xfrm>
          <a:off x="4105275" y="20697825"/>
          <a:ext cx="95250"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2</xdr:col>
      <xdr:colOff>438150</xdr:colOff>
      <xdr:row>30</xdr:row>
      <xdr:rowOff>190500</xdr:rowOff>
    </xdr:from>
    <xdr:to>
      <xdr:col>3</xdr:col>
      <xdr:colOff>95250</xdr:colOff>
      <xdr:row>31</xdr:row>
      <xdr:rowOff>190500</xdr:rowOff>
    </xdr:to>
    <xdr:sp macro="" textlink="">
      <xdr:nvSpPr>
        <xdr:cNvPr id="634" name="CustomShape 1">
          <a:extLst>
            <a:ext uri="{FF2B5EF4-FFF2-40B4-BE49-F238E27FC236}">
              <a16:creationId xmlns:a16="http://schemas.microsoft.com/office/drawing/2014/main" id="{00000000-0008-0000-0300-00007A020000}"/>
            </a:ext>
          </a:extLst>
        </xdr:cNvPr>
        <xdr:cNvSpPr>
          <a:spLocks noChangeArrowheads="1"/>
        </xdr:cNvSpPr>
      </xdr:nvSpPr>
      <xdr:spPr bwMode="auto">
        <a:xfrm>
          <a:off x="4105275" y="20697825"/>
          <a:ext cx="95250"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2</xdr:col>
      <xdr:colOff>438150</xdr:colOff>
      <xdr:row>30</xdr:row>
      <xdr:rowOff>190500</xdr:rowOff>
    </xdr:from>
    <xdr:to>
      <xdr:col>3</xdr:col>
      <xdr:colOff>95250</xdr:colOff>
      <xdr:row>31</xdr:row>
      <xdr:rowOff>190500</xdr:rowOff>
    </xdr:to>
    <xdr:sp macro="" textlink="">
      <xdr:nvSpPr>
        <xdr:cNvPr id="635" name="CustomShape 1">
          <a:extLst>
            <a:ext uri="{FF2B5EF4-FFF2-40B4-BE49-F238E27FC236}">
              <a16:creationId xmlns:a16="http://schemas.microsoft.com/office/drawing/2014/main" id="{00000000-0008-0000-0300-00007B020000}"/>
            </a:ext>
          </a:extLst>
        </xdr:cNvPr>
        <xdr:cNvSpPr>
          <a:spLocks noChangeArrowheads="1"/>
        </xdr:cNvSpPr>
      </xdr:nvSpPr>
      <xdr:spPr bwMode="auto">
        <a:xfrm>
          <a:off x="4105275" y="20697825"/>
          <a:ext cx="95250"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152400</xdr:colOff>
      <xdr:row>30</xdr:row>
      <xdr:rowOff>190500</xdr:rowOff>
    </xdr:from>
    <xdr:to>
      <xdr:col>4</xdr:col>
      <xdr:colOff>333375</xdr:colOff>
      <xdr:row>31</xdr:row>
      <xdr:rowOff>190500</xdr:rowOff>
    </xdr:to>
    <xdr:sp macro="" textlink="">
      <xdr:nvSpPr>
        <xdr:cNvPr id="636" name="CustomShape 1">
          <a:extLst>
            <a:ext uri="{FF2B5EF4-FFF2-40B4-BE49-F238E27FC236}">
              <a16:creationId xmlns:a16="http://schemas.microsoft.com/office/drawing/2014/main" id="{00000000-0008-0000-0300-00007C020000}"/>
            </a:ext>
          </a:extLst>
        </xdr:cNvPr>
        <xdr:cNvSpPr>
          <a:spLocks noChangeArrowheads="1"/>
        </xdr:cNvSpPr>
      </xdr:nvSpPr>
      <xdr:spPr bwMode="auto">
        <a:xfrm>
          <a:off x="4743450" y="20697825"/>
          <a:ext cx="1809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161925</xdr:colOff>
      <xdr:row>30</xdr:row>
      <xdr:rowOff>190500</xdr:rowOff>
    </xdr:from>
    <xdr:to>
      <xdr:col>3</xdr:col>
      <xdr:colOff>304800</xdr:colOff>
      <xdr:row>31</xdr:row>
      <xdr:rowOff>190500</xdr:rowOff>
    </xdr:to>
    <xdr:sp macro="" textlink="">
      <xdr:nvSpPr>
        <xdr:cNvPr id="637" name="CustomShape 1">
          <a:extLst>
            <a:ext uri="{FF2B5EF4-FFF2-40B4-BE49-F238E27FC236}">
              <a16:creationId xmlns:a16="http://schemas.microsoft.com/office/drawing/2014/main" id="{00000000-0008-0000-0300-00007D020000}"/>
            </a:ext>
          </a:extLst>
        </xdr:cNvPr>
        <xdr:cNvSpPr>
          <a:spLocks noChangeArrowheads="1"/>
        </xdr:cNvSpPr>
      </xdr:nvSpPr>
      <xdr:spPr bwMode="auto">
        <a:xfrm>
          <a:off x="4267200" y="20697825"/>
          <a:ext cx="1428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0</xdr:colOff>
      <xdr:row>30</xdr:row>
      <xdr:rowOff>190500</xdr:rowOff>
    </xdr:from>
    <xdr:to>
      <xdr:col>3</xdr:col>
      <xdr:colOff>161925</xdr:colOff>
      <xdr:row>31</xdr:row>
      <xdr:rowOff>190500</xdr:rowOff>
    </xdr:to>
    <xdr:sp macro="" textlink="">
      <xdr:nvSpPr>
        <xdr:cNvPr id="638" name="CustomShape 1">
          <a:extLst>
            <a:ext uri="{FF2B5EF4-FFF2-40B4-BE49-F238E27FC236}">
              <a16:creationId xmlns:a16="http://schemas.microsoft.com/office/drawing/2014/main" id="{00000000-0008-0000-0300-00007E020000}"/>
            </a:ext>
          </a:extLst>
        </xdr:cNvPr>
        <xdr:cNvSpPr>
          <a:spLocks noChangeArrowheads="1"/>
        </xdr:cNvSpPr>
      </xdr:nvSpPr>
      <xdr:spPr bwMode="auto">
        <a:xfrm>
          <a:off x="4105275" y="20697825"/>
          <a:ext cx="16192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0</xdr:colOff>
      <xdr:row>30</xdr:row>
      <xdr:rowOff>190500</xdr:rowOff>
    </xdr:from>
    <xdr:to>
      <xdr:col>3</xdr:col>
      <xdr:colOff>161925</xdr:colOff>
      <xdr:row>31</xdr:row>
      <xdr:rowOff>190500</xdr:rowOff>
    </xdr:to>
    <xdr:sp macro="" textlink="">
      <xdr:nvSpPr>
        <xdr:cNvPr id="639" name="CustomShape 1">
          <a:extLst>
            <a:ext uri="{FF2B5EF4-FFF2-40B4-BE49-F238E27FC236}">
              <a16:creationId xmlns:a16="http://schemas.microsoft.com/office/drawing/2014/main" id="{00000000-0008-0000-0300-00007F020000}"/>
            </a:ext>
          </a:extLst>
        </xdr:cNvPr>
        <xdr:cNvSpPr>
          <a:spLocks noChangeArrowheads="1"/>
        </xdr:cNvSpPr>
      </xdr:nvSpPr>
      <xdr:spPr bwMode="auto">
        <a:xfrm>
          <a:off x="4105275" y="20697825"/>
          <a:ext cx="16192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0</xdr:colOff>
      <xdr:row>30</xdr:row>
      <xdr:rowOff>190500</xdr:rowOff>
    </xdr:from>
    <xdr:to>
      <xdr:col>3</xdr:col>
      <xdr:colOff>161925</xdr:colOff>
      <xdr:row>31</xdr:row>
      <xdr:rowOff>190500</xdr:rowOff>
    </xdr:to>
    <xdr:sp macro="" textlink="">
      <xdr:nvSpPr>
        <xdr:cNvPr id="640" name="CustomShape 1">
          <a:extLst>
            <a:ext uri="{FF2B5EF4-FFF2-40B4-BE49-F238E27FC236}">
              <a16:creationId xmlns:a16="http://schemas.microsoft.com/office/drawing/2014/main" id="{00000000-0008-0000-0300-000080020000}"/>
            </a:ext>
          </a:extLst>
        </xdr:cNvPr>
        <xdr:cNvSpPr>
          <a:spLocks noChangeArrowheads="1"/>
        </xdr:cNvSpPr>
      </xdr:nvSpPr>
      <xdr:spPr bwMode="auto">
        <a:xfrm>
          <a:off x="4105275" y="20697825"/>
          <a:ext cx="16192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0</xdr:colOff>
      <xdr:row>30</xdr:row>
      <xdr:rowOff>190500</xdr:rowOff>
    </xdr:from>
    <xdr:to>
      <xdr:col>3</xdr:col>
      <xdr:colOff>161925</xdr:colOff>
      <xdr:row>31</xdr:row>
      <xdr:rowOff>190500</xdr:rowOff>
    </xdr:to>
    <xdr:sp macro="" textlink="">
      <xdr:nvSpPr>
        <xdr:cNvPr id="641" name="CustomShape 1">
          <a:extLst>
            <a:ext uri="{FF2B5EF4-FFF2-40B4-BE49-F238E27FC236}">
              <a16:creationId xmlns:a16="http://schemas.microsoft.com/office/drawing/2014/main" id="{00000000-0008-0000-0300-000081020000}"/>
            </a:ext>
          </a:extLst>
        </xdr:cNvPr>
        <xdr:cNvSpPr>
          <a:spLocks noChangeArrowheads="1"/>
        </xdr:cNvSpPr>
      </xdr:nvSpPr>
      <xdr:spPr bwMode="auto">
        <a:xfrm>
          <a:off x="4105275" y="20697825"/>
          <a:ext cx="16192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0</xdr:colOff>
      <xdr:row>30</xdr:row>
      <xdr:rowOff>190500</xdr:rowOff>
    </xdr:from>
    <xdr:to>
      <xdr:col>3</xdr:col>
      <xdr:colOff>161925</xdr:colOff>
      <xdr:row>31</xdr:row>
      <xdr:rowOff>190500</xdr:rowOff>
    </xdr:to>
    <xdr:sp macro="" textlink="">
      <xdr:nvSpPr>
        <xdr:cNvPr id="642" name="CustomShape 1">
          <a:extLst>
            <a:ext uri="{FF2B5EF4-FFF2-40B4-BE49-F238E27FC236}">
              <a16:creationId xmlns:a16="http://schemas.microsoft.com/office/drawing/2014/main" id="{00000000-0008-0000-0300-000082020000}"/>
            </a:ext>
          </a:extLst>
        </xdr:cNvPr>
        <xdr:cNvSpPr>
          <a:spLocks noChangeArrowheads="1"/>
        </xdr:cNvSpPr>
      </xdr:nvSpPr>
      <xdr:spPr bwMode="auto">
        <a:xfrm>
          <a:off x="4105275" y="20697825"/>
          <a:ext cx="16192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0</xdr:colOff>
      <xdr:row>30</xdr:row>
      <xdr:rowOff>190500</xdr:rowOff>
    </xdr:from>
    <xdr:to>
      <xdr:col>3</xdr:col>
      <xdr:colOff>161925</xdr:colOff>
      <xdr:row>31</xdr:row>
      <xdr:rowOff>190500</xdr:rowOff>
    </xdr:to>
    <xdr:sp macro="" textlink="">
      <xdr:nvSpPr>
        <xdr:cNvPr id="643" name="CustomShape 1">
          <a:extLst>
            <a:ext uri="{FF2B5EF4-FFF2-40B4-BE49-F238E27FC236}">
              <a16:creationId xmlns:a16="http://schemas.microsoft.com/office/drawing/2014/main" id="{00000000-0008-0000-0300-000083020000}"/>
            </a:ext>
          </a:extLst>
        </xdr:cNvPr>
        <xdr:cNvSpPr>
          <a:spLocks noChangeArrowheads="1"/>
        </xdr:cNvSpPr>
      </xdr:nvSpPr>
      <xdr:spPr bwMode="auto">
        <a:xfrm>
          <a:off x="4105275" y="20697825"/>
          <a:ext cx="16192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123825</xdr:colOff>
      <xdr:row>30</xdr:row>
      <xdr:rowOff>190500</xdr:rowOff>
    </xdr:from>
    <xdr:to>
      <xdr:col>4</xdr:col>
      <xdr:colOff>304800</xdr:colOff>
      <xdr:row>31</xdr:row>
      <xdr:rowOff>190500</xdr:rowOff>
    </xdr:to>
    <xdr:sp macro="" textlink="">
      <xdr:nvSpPr>
        <xdr:cNvPr id="644" name="CustomShape 1">
          <a:extLst>
            <a:ext uri="{FF2B5EF4-FFF2-40B4-BE49-F238E27FC236}">
              <a16:creationId xmlns:a16="http://schemas.microsoft.com/office/drawing/2014/main" id="{00000000-0008-0000-0300-000084020000}"/>
            </a:ext>
          </a:extLst>
        </xdr:cNvPr>
        <xdr:cNvSpPr>
          <a:spLocks noChangeArrowheads="1"/>
        </xdr:cNvSpPr>
      </xdr:nvSpPr>
      <xdr:spPr bwMode="auto">
        <a:xfrm>
          <a:off x="4714875" y="20697825"/>
          <a:ext cx="1809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161925</xdr:colOff>
      <xdr:row>30</xdr:row>
      <xdr:rowOff>190500</xdr:rowOff>
    </xdr:from>
    <xdr:to>
      <xdr:col>3</xdr:col>
      <xdr:colOff>304800</xdr:colOff>
      <xdr:row>31</xdr:row>
      <xdr:rowOff>190500</xdr:rowOff>
    </xdr:to>
    <xdr:sp macro="" textlink="">
      <xdr:nvSpPr>
        <xdr:cNvPr id="645" name="CustomShape 1">
          <a:extLst>
            <a:ext uri="{FF2B5EF4-FFF2-40B4-BE49-F238E27FC236}">
              <a16:creationId xmlns:a16="http://schemas.microsoft.com/office/drawing/2014/main" id="{00000000-0008-0000-0300-000085020000}"/>
            </a:ext>
          </a:extLst>
        </xdr:cNvPr>
        <xdr:cNvSpPr>
          <a:spLocks noChangeArrowheads="1"/>
        </xdr:cNvSpPr>
      </xdr:nvSpPr>
      <xdr:spPr bwMode="auto">
        <a:xfrm>
          <a:off x="4267200" y="20697825"/>
          <a:ext cx="1428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123825</xdr:colOff>
      <xdr:row>30</xdr:row>
      <xdr:rowOff>190500</xdr:rowOff>
    </xdr:from>
    <xdr:to>
      <xdr:col>4</xdr:col>
      <xdr:colOff>304800</xdr:colOff>
      <xdr:row>31</xdr:row>
      <xdr:rowOff>190500</xdr:rowOff>
    </xdr:to>
    <xdr:sp macro="" textlink="">
      <xdr:nvSpPr>
        <xdr:cNvPr id="646" name="CustomShape 1">
          <a:extLst>
            <a:ext uri="{FF2B5EF4-FFF2-40B4-BE49-F238E27FC236}">
              <a16:creationId xmlns:a16="http://schemas.microsoft.com/office/drawing/2014/main" id="{00000000-0008-0000-0300-000086020000}"/>
            </a:ext>
          </a:extLst>
        </xdr:cNvPr>
        <xdr:cNvSpPr>
          <a:spLocks noChangeArrowheads="1"/>
        </xdr:cNvSpPr>
      </xdr:nvSpPr>
      <xdr:spPr bwMode="auto">
        <a:xfrm>
          <a:off x="4714875" y="20697825"/>
          <a:ext cx="1809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161925</xdr:colOff>
      <xdr:row>30</xdr:row>
      <xdr:rowOff>190500</xdr:rowOff>
    </xdr:from>
    <xdr:to>
      <xdr:col>3</xdr:col>
      <xdr:colOff>304800</xdr:colOff>
      <xdr:row>31</xdr:row>
      <xdr:rowOff>190500</xdr:rowOff>
    </xdr:to>
    <xdr:sp macro="" textlink="">
      <xdr:nvSpPr>
        <xdr:cNvPr id="647" name="CustomShape 1">
          <a:extLst>
            <a:ext uri="{FF2B5EF4-FFF2-40B4-BE49-F238E27FC236}">
              <a16:creationId xmlns:a16="http://schemas.microsoft.com/office/drawing/2014/main" id="{00000000-0008-0000-0300-000087020000}"/>
            </a:ext>
          </a:extLst>
        </xdr:cNvPr>
        <xdr:cNvSpPr>
          <a:spLocks noChangeArrowheads="1"/>
        </xdr:cNvSpPr>
      </xdr:nvSpPr>
      <xdr:spPr bwMode="auto">
        <a:xfrm>
          <a:off x="4267200" y="20697825"/>
          <a:ext cx="1428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123825</xdr:colOff>
      <xdr:row>30</xdr:row>
      <xdr:rowOff>190500</xdr:rowOff>
    </xdr:from>
    <xdr:to>
      <xdr:col>4</xdr:col>
      <xdr:colOff>304800</xdr:colOff>
      <xdr:row>31</xdr:row>
      <xdr:rowOff>190500</xdr:rowOff>
    </xdr:to>
    <xdr:sp macro="" textlink="">
      <xdr:nvSpPr>
        <xdr:cNvPr id="648" name="CustomShape 1">
          <a:extLst>
            <a:ext uri="{FF2B5EF4-FFF2-40B4-BE49-F238E27FC236}">
              <a16:creationId xmlns:a16="http://schemas.microsoft.com/office/drawing/2014/main" id="{00000000-0008-0000-0300-000088020000}"/>
            </a:ext>
          </a:extLst>
        </xdr:cNvPr>
        <xdr:cNvSpPr>
          <a:spLocks noChangeArrowheads="1"/>
        </xdr:cNvSpPr>
      </xdr:nvSpPr>
      <xdr:spPr bwMode="auto">
        <a:xfrm>
          <a:off x="4714875" y="20697825"/>
          <a:ext cx="1809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161925</xdr:colOff>
      <xdr:row>30</xdr:row>
      <xdr:rowOff>190500</xdr:rowOff>
    </xdr:from>
    <xdr:to>
      <xdr:col>3</xdr:col>
      <xdr:colOff>304800</xdr:colOff>
      <xdr:row>31</xdr:row>
      <xdr:rowOff>190500</xdr:rowOff>
    </xdr:to>
    <xdr:sp macro="" textlink="">
      <xdr:nvSpPr>
        <xdr:cNvPr id="649" name="CustomShape 1">
          <a:extLst>
            <a:ext uri="{FF2B5EF4-FFF2-40B4-BE49-F238E27FC236}">
              <a16:creationId xmlns:a16="http://schemas.microsoft.com/office/drawing/2014/main" id="{00000000-0008-0000-0300-000089020000}"/>
            </a:ext>
          </a:extLst>
        </xdr:cNvPr>
        <xdr:cNvSpPr>
          <a:spLocks noChangeArrowheads="1"/>
        </xdr:cNvSpPr>
      </xdr:nvSpPr>
      <xdr:spPr bwMode="auto">
        <a:xfrm>
          <a:off x="4267200" y="20697825"/>
          <a:ext cx="1428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123825</xdr:colOff>
      <xdr:row>30</xdr:row>
      <xdr:rowOff>190500</xdr:rowOff>
    </xdr:from>
    <xdr:to>
      <xdr:col>4</xdr:col>
      <xdr:colOff>304800</xdr:colOff>
      <xdr:row>31</xdr:row>
      <xdr:rowOff>190500</xdr:rowOff>
    </xdr:to>
    <xdr:sp macro="" textlink="">
      <xdr:nvSpPr>
        <xdr:cNvPr id="650" name="CustomShape 1">
          <a:extLst>
            <a:ext uri="{FF2B5EF4-FFF2-40B4-BE49-F238E27FC236}">
              <a16:creationId xmlns:a16="http://schemas.microsoft.com/office/drawing/2014/main" id="{00000000-0008-0000-0300-00008A020000}"/>
            </a:ext>
          </a:extLst>
        </xdr:cNvPr>
        <xdr:cNvSpPr>
          <a:spLocks noChangeArrowheads="1"/>
        </xdr:cNvSpPr>
      </xdr:nvSpPr>
      <xdr:spPr bwMode="auto">
        <a:xfrm>
          <a:off x="4714875" y="20697825"/>
          <a:ext cx="1809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161925</xdr:colOff>
      <xdr:row>30</xdr:row>
      <xdr:rowOff>190500</xdr:rowOff>
    </xdr:from>
    <xdr:to>
      <xdr:col>3</xdr:col>
      <xdr:colOff>304800</xdr:colOff>
      <xdr:row>31</xdr:row>
      <xdr:rowOff>190500</xdr:rowOff>
    </xdr:to>
    <xdr:sp macro="" textlink="">
      <xdr:nvSpPr>
        <xdr:cNvPr id="651" name="CustomShape 1">
          <a:extLst>
            <a:ext uri="{FF2B5EF4-FFF2-40B4-BE49-F238E27FC236}">
              <a16:creationId xmlns:a16="http://schemas.microsoft.com/office/drawing/2014/main" id="{00000000-0008-0000-0300-00008B020000}"/>
            </a:ext>
          </a:extLst>
        </xdr:cNvPr>
        <xdr:cNvSpPr>
          <a:spLocks noChangeArrowheads="1"/>
        </xdr:cNvSpPr>
      </xdr:nvSpPr>
      <xdr:spPr bwMode="auto">
        <a:xfrm>
          <a:off x="4267200" y="20697825"/>
          <a:ext cx="1428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2</xdr:col>
      <xdr:colOff>438150</xdr:colOff>
      <xdr:row>30</xdr:row>
      <xdr:rowOff>190500</xdr:rowOff>
    </xdr:from>
    <xdr:to>
      <xdr:col>3</xdr:col>
      <xdr:colOff>95250</xdr:colOff>
      <xdr:row>31</xdr:row>
      <xdr:rowOff>190500</xdr:rowOff>
    </xdr:to>
    <xdr:sp macro="" textlink="">
      <xdr:nvSpPr>
        <xdr:cNvPr id="652" name="CustomShape 1">
          <a:extLst>
            <a:ext uri="{FF2B5EF4-FFF2-40B4-BE49-F238E27FC236}">
              <a16:creationId xmlns:a16="http://schemas.microsoft.com/office/drawing/2014/main" id="{00000000-0008-0000-0300-00008C020000}"/>
            </a:ext>
          </a:extLst>
        </xdr:cNvPr>
        <xdr:cNvSpPr>
          <a:spLocks noChangeArrowheads="1"/>
        </xdr:cNvSpPr>
      </xdr:nvSpPr>
      <xdr:spPr bwMode="auto">
        <a:xfrm>
          <a:off x="4105275" y="20697825"/>
          <a:ext cx="95250"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2</xdr:col>
      <xdr:colOff>438150</xdr:colOff>
      <xdr:row>30</xdr:row>
      <xdr:rowOff>190500</xdr:rowOff>
    </xdr:from>
    <xdr:to>
      <xdr:col>3</xdr:col>
      <xdr:colOff>95250</xdr:colOff>
      <xdr:row>31</xdr:row>
      <xdr:rowOff>190500</xdr:rowOff>
    </xdr:to>
    <xdr:sp macro="" textlink="">
      <xdr:nvSpPr>
        <xdr:cNvPr id="653" name="CustomShape 1">
          <a:extLst>
            <a:ext uri="{FF2B5EF4-FFF2-40B4-BE49-F238E27FC236}">
              <a16:creationId xmlns:a16="http://schemas.microsoft.com/office/drawing/2014/main" id="{00000000-0008-0000-0300-00008D020000}"/>
            </a:ext>
          </a:extLst>
        </xdr:cNvPr>
        <xdr:cNvSpPr>
          <a:spLocks noChangeArrowheads="1"/>
        </xdr:cNvSpPr>
      </xdr:nvSpPr>
      <xdr:spPr bwMode="auto">
        <a:xfrm>
          <a:off x="4105275" y="20697825"/>
          <a:ext cx="95250"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152400</xdr:colOff>
      <xdr:row>30</xdr:row>
      <xdr:rowOff>190500</xdr:rowOff>
    </xdr:from>
    <xdr:to>
      <xdr:col>4</xdr:col>
      <xdr:colOff>333375</xdr:colOff>
      <xdr:row>31</xdr:row>
      <xdr:rowOff>190500</xdr:rowOff>
    </xdr:to>
    <xdr:sp macro="" textlink="">
      <xdr:nvSpPr>
        <xdr:cNvPr id="654" name="CustomShape 1">
          <a:extLst>
            <a:ext uri="{FF2B5EF4-FFF2-40B4-BE49-F238E27FC236}">
              <a16:creationId xmlns:a16="http://schemas.microsoft.com/office/drawing/2014/main" id="{00000000-0008-0000-0300-00008E020000}"/>
            </a:ext>
          </a:extLst>
        </xdr:cNvPr>
        <xdr:cNvSpPr>
          <a:spLocks noChangeArrowheads="1"/>
        </xdr:cNvSpPr>
      </xdr:nvSpPr>
      <xdr:spPr bwMode="auto">
        <a:xfrm>
          <a:off x="4743450" y="20697825"/>
          <a:ext cx="1809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161925</xdr:colOff>
      <xdr:row>30</xdr:row>
      <xdr:rowOff>190500</xdr:rowOff>
    </xdr:from>
    <xdr:to>
      <xdr:col>3</xdr:col>
      <xdr:colOff>304800</xdr:colOff>
      <xdr:row>31</xdr:row>
      <xdr:rowOff>190500</xdr:rowOff>
    </xdr:to>
    <xdr:sp macro="" textlink="">
      <xdr:nvSpPr>
        <xdr:cNvPr id="655" name="CustomShape 1">
          <a:extLst>
            <a:ext uri="{FF2B5EF4-FFF2-40B4-BE49-F238E27FC236}">
              <a16:creationId xmlns:a16="http://schemas.microsoft.com/office/drawing/2014/main" id="{00000000-0008-0000-0300-00008F020000}"/>
            </a:ext>
          </a:extLst>
        </xdr:cNvPr>
        <xdr:cNvSpPr>
          <a:spLocks noChangeArrowheads="1"/>
        </xdr:cNvSpPr>
      </xdr:nvSpPr>
      <xdr:spPr bwMode="auto">
        <a:xfrm>
          <a:off x="4267200" y="20697825"/>
          <a:ext cx="1428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2</xdr:col>
      <xdr:colOff>438150</xdr:colOff>
      <xdr:row>30</xdr:row>
      <xdr:rowOff>190500</xdr:rowOff>
    </xdr:from>
    <xdr:to>
      <xdr:col>3</xdr:col>
      <xdr:colOff>95250</xdr:colOff>
      <xdr:row>31</xdr:row>
      <xdr:rowOff>190500</xdr:rowOff>
    </xdr:to>
    <xdr:sp macro="" textlink="">
      <xdr:nvSpPr>
        <xdr:cNvPr id="656" name="CustomShape 1">
          <a:extLst>
            <a:ext uri="{FF2B5EF4-FFF2-40B4-BE49-F238E27FC236}">
              <a16:creationId xmlns:a16="http://schemas.microsoft.com/office/drawing/2014/main" id="{00000000-0008-0000-0300-000090020000}"/>
            </a:ext>
          </a:extLst>
        </xdr:cNvPr>
        <xdr:cNvSpPr>
          <a:spLocks noChangeArrowheads="1"/>
        </xdr:cNvSpPr>
      </xdr:nvSpPr>
      <xdr:spPr bwMode="auto">
        <a:xfrm>
          <a:off x="4105275" y="20697825"/>
          <a:ext cx="95250"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2</xdr:col>
      <xdr:colOff>438150</xdr:colOff>
      <xdr:row>30</xdr:row>
      <xdr:rowOff>190500</xdr:rowOff>
    </xdr:from>
    <xdr:to>
      <xdr:col>3</xdr:col>
      <xdr:colOff>95250</xdr:colOff>
      <xdr:row>31</xdr:row>
      <xdr:rowOff>190500</xdr:rowOff>
    </xdr:to>
    <xdr:sp macro="" textlink="">
      <xdr:nvSpPr>
        <xdr:cNvPr id="657" name="CustomShape 1">
          <a:extLst>
            <a:ext uri="{FF2B5EF4-FFF2-40B4-BE49-F238E27FC236}">
              <a16:creationId xmlns:a16="http://schemas.microsoft.com/office/drawing/2014/main" id="{00000000-0008-0000-0300-000091020000}"/>
            </a:ext>
          </a:extLst>
        </xdr:cNvPr>
        <xdr:cNvSpPr>
          <a:spLocks noChangeArrowheads="1"/>
        </xdr:cNvSpPr>
      </xdr:nvSpPr>
      <xdr:spPr bwMode="auto">
        <a:xfrm>
          <a:off x="4105275" y="20697825"/>
          <a:ext cx="95250"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2</xdr:col>
      <xdr:colOff>438150</xdr:colOff>
      <xdr:row>30</xdr:row>
      <xdr:rowOff>190500</xdr:rowOff>
    </xdr:from>
    <xdr:to>
      <xdr:col>3</xdr:col>
      <xdr:colOff>95250</xdr:colOff>
      <xdr:row>31</xdr:row>
      <xdr:rowOff>190500</xdr:rowOff>
    </xdr:to>
    <xdr:sp macro="" textlink="">
      <xdr:nvSpPr>
        <xdr:cNvPr id="658" name="CustomShape 1">
          <a:extLst>
            <a:ext uri="{FF2B5EF4-FFF2-40B4-BE49-F238E27FC236}">
              <a16:creationId xmlns:a16="http://schemas.microsoft.com/office/drawing/2014/main" id="{00000000-0008-0000-0300-000092020000}"/>
            </a:ext>
          </a:extLst>
        </xdr:cNvPr>
        <xdr:cNvSpPr>
          <a:spLocks noChangeArrowheads="1"/>
        </xdr:cNvSpPr>
      </xdr:nvSpPr>
      <xdr:spPr bwMode="auto">
        <a:xfrm>
          <a:off x="4105275" y="20697825"/>
          <a:ext cx="95250"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2</xdr:col>
      <xdr:colOff>438150</xdr:colOff>
      <xdr:row>30</xdr:row>
      <xdr:rowOff>190500</xdr:rowOff>
    </xdr:from>
    <xdr:to>
      <xdr:col>3</xdr:col>
      <xdr:colOff>95250</xdr:colOff>
      <xdr:row>31</xdr:row>
      <xdr:rowOff>190500</xdr:rowOff>
    </xdr:to>
    <xdr:sp macro="" textlink="">
      <xdr:nvSpPr>
        <xdr:cNvPr id="659" name="CustomShape 1">
          <a:extLst>
            <a:ext uri="{FF2B5EF4-FFF2-40B4-BE49-F238E27FC236}">
              <a16:creationId xmlns:a16="http://schemas.microsoft.com/office/drawing/2014/main" id="{00000000-0008-0000-0300-000093020000}"/>
            </a:ext>
          </a:extLst>
        </xdr:cNvPr>
        <xdr:cNvSpPr>
          <a:spLocks noChangeArrowheads="1"/>
        </xdr:cNvSpPr>
      </xdr:nvSpPr>
      <xdr:spPr bwMode="auto">
        <a:xfrm>
          <a:off x="4105275" y="20697825"/>
          <a:ext cx="95250"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152400</xdr:colOff>
      <xdr:row>30</xdr:row>
      <xdr:rowOff>190500</xdr:rowOff>
    </xdr:from>
    <xdr:to>
      <xdr:col>4</xdr:col>
      <xdr:colOff>333375</xdr:colOff>
      <xdr:row>31</xdr:row>
      <xdr:rowOff>190500</xdr:rowOff>
    </xdr:to>
    <xdr:sp macro="" textlink="">
      <xdr:nvSpPr>
        <xdr:cNvPr id="660" name="CustomShape 1">
          <a:extLst>
            <a:ext uri="{FF2B5EF4-FFF2-40B4-BE49-F238E27FC236}">
              <a16:creationId xmlns:a16="http://schemas.microsoft.com/office/drawing/2014/main" id="{00000000-0008-0000-0300-000094020000}"/>
            </a:ext>
          </a:extLst>
        </xdr:cNvPr>
        <xdr:cNvSpPr>
          <a:spLocks noChangeArrowheads="1"/>
        </xdr:cNvSpPr>
      </xdr:nvSpPr>
      <xdr:spPr bwMode="auto">
        <a:xfrm>
          <a:off x="4743450" y="20697825"/>
          <a:ext cx="1809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161925</xdr:colOff>
      <xdr:row>30</xdr:row>
      <xdr:rowOff>190500</xdr:rowOff>
    </xdr:from>
    <xdr:to>
      <xdr:col>3</xdr:col>
      <xdr:colOff>304800</xdr:colOff>
      <xdr:row>31</xdr:row>
      <xdr:rowOff>190500</xdr:rowOff>
    </xdr:to>
    <xdr:sp macro="" textlink="">
      <xdr:nvSpPr>
        <xdr:cNvPr id="661" name="CustomShape 1">
          <a:extLst>
            <a:ext uri="{FF2B5EF4-FFF2-40B4-BE49-F238E27FC236}">
              <a16:creationId xmlns:a16="http://schemas.microsoft.com/office/drawing/2014/main" id="{00000000-0008-0000-0300-000095020000}"/>
            </a:ext>
          </a:extLst>
        </xdr:cNvPr>
        <xdr:cNvSpPr>
          <a:spLocks noChangeArrowheads="1"/>
        </xdr:cNvSpPr>
      </xdr:nvSpPr>
      <xdr:spPr bwMode="auto">
        <a:xfrm>
          <a:off x="4267200" y="20697825"/>
          <a:ext cx="1428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0</xdr:colOff>
      <xdr:row>30</xdr:row>
      <xdr:rowOff>190500</xdr:rowOff>
    </xdr:from>
    <xdr:to>
      <xdr:col>3</xdr:col>
      <xdr:colOff>161925</xdr:colOff>
      <xdr:row>31</xdr:row>
      <xdr:rowOff>190500</xdr:rowOff>
    </xdr:to>
    <xdr:sp macro="" textlink="">
      <xdr:nvSpPr>
        <xdr:cNvPr id="662" name="CustomShape 1">
          <a:extLst>
            <a:ext uri="{FF2B5EF4-FFF2-40B4-BE49-F238E27FC236}">
              <a16:creationId xmlns:a16="http://schemas.microsoft.com/office/drawing/2014/main" id="{00000000-0008-0000-0300-000096020000}"/>
            </a:ext>
          </a:extLst>
        </xdr:cNvPr>
        <xdr:cNvSpPr>
          <a:spLocks noChangeArrowheads="1"/>
        </xdr:cNvSpPr>
      </xdr:nvSpPr>
      <xdr:spPr bwMode="auto">
        <a:xfrm>
          <a:off x="4105275" y="20697825"/>
          <a:ext cx="16192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0</xdr:colOff>
      <xdr:row>30</xdr:row>
      <xdr:rowOff>190500</xdr:rowOff>
    </xdr:from>
    <xdr:to>
      <xdr:col>3</xdr:col>
      <xdr:colOff>161925</xdr:colOff>
      <xdr:row>31</xdr:row>
      <xdr:rowOff>190500</xdr:rowOff>
    </xdr:to>
    <xdr:sp macro="" textlink="">
      <xdr:nvSpPr>
        <xdr:cNvPr id="663" name="CustomShape 1">
          <a:extLst>
            <a:ext uri="{FF2B5EF4-FFF2-40B4-BE49-F238E27FC236}">
              <a16:creationId xmlns:a16="http://schemas.microsoft.com/office/drawing/2014/main" id="{00000000-0008-0000-0300-000097020000}"/>
            </a:ext>
          </a:extLst>
        </xdr:cNvPr>
        <xdr:cNvSpPr>
          <a:spLocks noChangeArrowheads="1"/>
        </xdr:cNvSpPr>
      </xdr:nvSpPr>
      <xdr:spPr bwMode="auto">
        <a:xfrm>
          <a:off x="4105275" y="20697825"/>
          <a:ext cx="16192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0</xdr:colOff>
      <xdr:row>30</xdr:row>
      <xdr:rowOff>190500</xdr:rowOff>
    </xdr:from>
    <xdr:to>
      <xdr:col>3</xdr:col>
      <xdr:colOff>161925</xdr:colOff>
      <xdr:row>31</xdr:row>
      <xdr:rowOff>190500</xdr:rowOff>
    </xdr:to>
    <xdr:sp macro="" textlink="">
      <xdr:nvSpPr>
        <xdr:cNvPr id="664" name="CustomShape 1">
          <a:extLst>
            <a:ext uri="{FF2B5EF4-FFF2-40B4-BE49-F238E27FC236}">
              <a16:creationId xmlns:a16="http://schemas.microsoft.com/office/drawing/2014/main" id="{00000000-0008-0000-0300-000098020000}"/>
            </a:ext>
          </a:extLst>
        </xdr:cNvPr>
        <xdr:cNvSpPr>
          <a:spLocks noChangeArrowheads="1"/>
        </xdr:cNvSpPr>
      </xdr:nvSpPr>
      <xdr:spPr bwMode="auto">
        <a:xfrm>
          <a:off x="4105275" y="20697825"/>
          <a:ext cx="16192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0</xdr:colOff>
      <xdr:row>30</xdr:row>
      <xdr:rowOff>190500</xdr:rowOff>
    </xdr:from>
    <xdr:to>
      <xdr:col>3</xdr:col>
      <xdr:colOff>161925</xdr:colOff>
      <xdr:row>31</xdr:row>
      <xdr:rowOff>190500</xdr:rowOff>
    </xdr:to>
    <xdr:sp macro="" textlink="">
      <xdr:nvSpPr>
        <xdr:cNvPr id="665" name="CustomShape 1">
          <a:extLst>
            <a:ext uri="{FF2B5EF4-FFF2-40B4-BE49-F238E27FC236}">
              <a16:creationId xmlns:a16="http://schemas.microsoft.com/office/drawing/2014/main" id="{00000000-0008-0000-0300-000099020000}"/>
            </a:ext>
          </a:extLst>
        </xdr:cNvPr>
        <xdr:cNvSpPr>
          <a:spLocks noChangeArrowheads="1"/>
        </xdr:cNvSpPr>
      </xdr:nvSpPr>
      <xdr:spPr bwMode="auto">
        <a:xfrm>
          <a:off x="4105275" y="20697825"/>
          <a:ext cx="16192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0</xdr:colOff>
      <xdr:row>30</xdr:row>
      <xdr:rowOff>190500</xdr:rowOff>
    </xdr:from>
    <xdr:to>
      <xdr:col>3</xdr:col>
      <xdr:colOff>161925</xdr:colOff>
      <xdr:row>31</xdr:row>
      <xdr:rowOff>190500</xdr:rowOff>
    </xdr:to>
    <xdr:sp macro="" textlink="">
      <xdr:nvSpPr>
        <xdr:cNvPr id="666" name="CustomShape 1">
          <a:extLst>
            <a:ext uri="{FF2B5EF4-FFF2-40B4-BE49-F238E27FC236}">
              <a16:creationId xmlns:a16="http://schemas.microsoft.com/office/drawing/2014/main" id="{00000000-0008-0000-0300-00009A020000}"/>
            </a:ext>
          </a:extLst>
        </xdr:cNvPr>
        <xdr:cNvSpPr>
          <a:spLocks noChangeArrowheads="1"/>
        </xdr:cNvSpPr>
      </xdr:nvSpPr>
      <xdr:spPr bwMode="auto">
        <a:xfrm>
          <a:off x="4105275" y="20697825"/>
          <a:ext cx="16192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0</xdr:colOff>
      <xdr:row>30</xdr:row>
      <xdr:rowOff>190500</xdr:rowOff>
    </xdr:from>
    <xdr:to>
      <xdr:col>3</xdr:col>
      <xdr:colOff>161925</xdr:colOff>
      <xdr:row>31</xdr:row>
      <xdr:rowOff>190500</xdr:rowOff>
    </xdr:to>
    <xdr:sp macro="" textlink="">
      <xdr:nvSpPr>
        <xdr:cNvPr id="667" name="CustomShape 1">
          <a:extLst>
            <a:ext uri="{FF2B5EF4-FFF2-40B4-BE49-F238E27FC236}">
              <a16:creationId xmlns:a16="http://schemas.microsoft.com/office/drawing/2014/main" id="{00000000-0008-0000-0300-00009B020000}"/>
            </a:ext>
          </a:extLst>
        </xdr:cNvPr>
        <xdr:cNvSpPr>
          <a:spLocks noChangeArrowheads="1"/>
        </xdr:cNvSpPr>
      </xdr:nvSpPr>
      <xdr:spPr bwMode="auto">
        <a:xfrm>
          <a:off x="4105275" y="20697825"/>
          <a:ext cx="16192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123825</xdr:colOff>
      <xdr:row>30</xdr:row>
      <xdr:rowOff>190500</xdr:rowOff>
    </xdr:from>
    <xdr:to>
      <xdr:col>4</xdr:col>
      <xdr:colOff>304800</xdr:colOff>
      <xdr:row>31</xdr:row>
      <xdr:rowOff>190500</xdr:rowOff>
    </xdr:to>
    <xdr:sp macro="" textlink="">
      <xdr:nvSpPr>
        <xdr:cNvPr id="668" name="CustomShape 1">
          <a:extLst>
            <a:ext uri="{FF2B5EF4-FFF2-40B4-BE49-F238E27FC236}">
              <a16:creationId xmlns:a16="http://schemas.microsoft.com/office/drawing/2014/main" id="{00000000-0008-0000-0300-00009C020000}"/>
            </a:ext>
          </a:extLst>
        </xdr:cNvPr>
        <xdr:cNvSpPr>
          <a:spLocks noChangeArrowheads="1"/>
        </xdr:cNvSpPr>
      </xdr:nvSpPr>
      <xdr:spPr bwMode="auto">
        <a:xfrm>
          <a:off x="4714875" y="20697825"/>
          <a:ext cx="1809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161925</xdr:colOff>
      <xdr:row>30</xdr:row>
      <xdr:rowOff>190500</xdr:rowOff>
    </xdr:from>
    <xdr:to>
      <xdr:col>3</xdr:col>
      <xdr:colOff>304800</xdr:colOff>
      <xdr:row>31</xdr:row>
      <xdr:rowOff>190500</xdr:rowOff>
    </xdr:to>
    <xdr:sp macro="" textlink="">
      <xdr:nvSpPr>
        <xdr:cNvPr id="669" name="CustomShape 1">
          <a:extLst>
            <a:ext uri="{FF2B5EF4-FFF2-40B4-BE49-F238E27FC236}">
              <a16:creationId xmlns:a16="http://schemas.microsoft.com/office/drawing/2014/main" id="{00000000-0008-0000-0300-00009D020000}"/>
            </a:ext>
          </a:extLst>
        </xdr:cNvPr>
        <xdr:cNvSpPr>
          <a:spLocks noChangeArrowheads="1"/>
        </xdr:cNvSpPr>
      </xdr:nvSpPr>
      <xdr:spPr bwMode="auto">
        <a:xfrm>
          <a:off x="4267200" y="20697825"/>
          <a:ext cx="1428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123825</xdr:colOff>
      <xdr:row>30</xdr:row>
      <xdr:rowOff>190500</xdr:rowOff>
    </xdr:from>
    <xdr:to>
      <xdr:col>4</xdr:col>
      <xdr:colOff>304800</xdr:colOff>
      <xdr:row>31</xdr:row>
      <xdr:rowOff>190500</xdr:rowOff>
    </xdr:to>
    <xdr:sp macro="" textlink="">
      <xdr:nvSpPr>
        <xdr:cNvPr id="670" name="CustomShape 1">
          <a:extLst>
            <a:ext uri="{FF2B5EF4-FFF2-40B4-BE49-F238E27FC236}">
              <a16:creationId xmlns:a16="http://schemas.microsoft.com/office/drawing/2014/main" id="{00000000-0008-0000-0300-00009E020000}"/>
            </a:ext>
          </a:extLst>
        </xdr:cNvPr>
        <xdr:cNvSpPr>
          <a:spLocks noChangeArrowheads="1"/>
        </xdr:cNvSpPr>
      </xdr:nvSpPr>
      <xdr:spPr bwMode="auto">
        <a:xfrm>
          <a:off x="4714875" y="20697825"/>
          <a:ext cx="1809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161925</xdr:colOff>
      <xdr:row>30</xdr:row>
      <xdr:rowOff>190500</xdr:rowOff>
    </xdr:from>
    <xdr:to>
      <xdr:col>3</xdr:col>
      <xdr:colOff>304800</xdr:colOff>
      <xdr:row>31</xdr:row>
      <xdr:rowOff>190500</xdr:rowOff>
    </xdr:to>
    <xdr:sp macro="" textlink="">
      <xdr:nvSpPr>
        <xdr:cNvPr id="671" name="CustomShape 1">
          <a:extLst>
            <a:ext uri="{FF2B5EF4-FFF2-40B4-BE49-F238E27FC236}">
              <a16:creationId xmlns:a16="http://schemas.microsoft.com/office/drawing/2014/main" id="{00000000-0008-0000-0300-00009F020000}"/>
            </a:ext>
          </a:extLst>
        </xdr:cNvPr>
        <xdr:cNvSpPr>
          <a:spLocks noChangeArrowheads="1"/>
        </xdr:cNvSpPr>
      </xdr:nvSpPr>
      <xdr:spPr bwMode="auto">
        <a:xfrm>
          <a:off x="4267200" y="20697825"/>
          <a:ext cx="1428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123825</xdr:colOff>
      <xdr:row>30</xdr:row>
      <xdr:rowOff>190500</xdr:rowOff>
    </xdr:from>
    <xdr:to>
      <xdr:col>4</xdr:col>
      <xdr:colOff>304800</xdr:colOff>
      <xdr:row>31</xdr:row>
      <xdr:rowOff>190500</xdr:rowOff>
    </xdr:to>
    <xdr:sp macro="" textlink="">
      <xdr:nvSpPr>
        <xdr:cNvPr id="672" name="CustomShape 1">
          <a:extLst>
            <a:ext uri="{FF2B5EF4-FFF2-40B4-BE49-F238E27FC236}">
              <a16:creationId xmlns:a16="http://schemas.microsoft.com/office/drawing/2014/main" id="{00000000-0008-0000-0300-0000A0020000}"/>
            </a:ext>
          </a:extLst>
        </xdr:cNvPr>
        <xdr:cNvSpPr>
          <a:spLocks noChangeArrowheads="1"/>
        </xdr:cNvSpPr>
      </xdr:nvSpPr>
      <xdr:spPr bwMode="auto">
        <a:xfrm>
          <a:off x="4714875" y="20697825"/>
          <a:ext cx="1809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161925</xdr:colOff>
      <xdr:row>30</xdr:row>
      <xdr:rowOff>190500</xdr:rowOff>
    </xdr:from>
    <xdr:to>
      <xdr:col>3</xdr:col>
      <xdr:colOff>304800</xdr:colOff>
      <xdr:row>31</xdr:row>
      <xdr:rowOff>190500</xdr:rowOff>
    </xdr:to>
    <xdr:sp macro="" textlink="">
      <xdr:nvSpPr>
        <xdr:cNvPr id="673" name="CustomShape 1">
          <a:extLst>
            <a:ext uri="{FF2B5EF4-FFF2-40B4-BE49-F238E27FC236}">
              <a16:creationId xmlns:a16="http://schemas.microsoft.com/office/drawing/2014/main" id="{00000000-0008-0000-0300-0000A1020000}"/>
            </a:ext>
          </a:extLst>
        </xdr:cNvPr>
        <xdr:cNvSpPr>
          <a:spLocks noChangeArrowheads="1"/>
        </xdr:cNvSpPr>
      </xdr:nvSpPr>
      <xdr:spPr bwMode="auto">
        <a:xfrm>
          <a:off x="4267200" y="20697825"/>
          <a:ext cx="1428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123825</xdr:colOff>
      <xdr:row>30</xdr:row>
      <xdr:rowOff>190500</xdr:rowOff>
    </xdr:from>
    <xdr:to>
      <xdr:col>4</xdr:col>
      <xdr:colOff>304800</xdr:colOff>
      <xdr:row>31</xdr:row>
      <xdr:rowOff>190500</xdr:rowOff>
    </xdr:to>
    <xdr:sp macro="" textlink="">
      <xdr:nvSpPr>
        <xdr:cNvPr id="674" name="CustomShape 1">
          <a:extLst>
            <a:ext uri="{FF2B5EF4-FFF2-40B4-BE49-F238E27FC236}">
              <a16:creationId xmlns:a16="http://schemas.microsoft.com/office/drawing/2014/main" id="{00000000-0008-0000-0300-0000A2020000}"/>
            </a:ext>
          </a:extLst>
        </xdr:cNvPr>
        <xdr:cNvSpPr>
          <a:spLocks noChangeArrowheads="1"/>
        </xdr:cNvSpPr>
      </xdr:nvSpPr>
      <xdr:spPr bwMode="auto">
        <a:xfrm>
          <a:off x="4714875" y="20697825"/>
          <a:ext cx="1809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161925</xdr:colOff>
      <xdr:row>30</xdr:row>
      <xdr:rowOff>190500</xdr:rowOff>
    </xdr:from>
    <xdr:to>
      <xdr:col>3</xdr:col>
      <xdr:colOff>304800</xdr:colOff>
      <xdr:row>31</xdr:row>
      <xdr:rowOff>190500</xdr:rowOff>
    </xdr:to>
    <xdr:sp macro="" textlink="">
      <xdr:nvSpPr>
        <xdr:cNvPr id="675" name="CustomShape 1">
          <a:extLst>
            <a:ext uri="{FF2B5EF4-FFF2-40B4-BE49-F238E27FC236}">
              <a16:creationId xmlns:a16="http://schemas.microsoft.com/office/drawing/2014/main" id="{00000000-0008-0000-0300-0000A3020000}"/>
            </a:ext>
          </a:extLst>
        </xdr:cNvPr>
        <xdr:cNvSpPr>
          <a:spLocks noChangeArrowheads="1"/>
        </xdr:cNvSpPr>
      </xdr:nvSpPr>
      <xdr:spPr bwMode="auto">
        <a:xfrm>
          <a:off x="4267200" y="20697825"/>
          <a:ext cx="1428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2</xdr:col>
      <xdr:colOff>438150</xdr:colOff>
      <xdr:row>30</xdr:row>
      <xdr:rowOff>190500</xdr:rowOff>
    </xdr:from>
    <xdr:to>
      <xdr:col>3</xdr:col>
      <xdr:colOff>95250</xdr:colOff>
      <xdr:row>31</xdr:row>
      <xdr:rowOff>190500</xdr:rowOff>
    </xdr:to>
    <xdr:sp macro="" textlink="">
      <xdr:nvSpPr>
        <xdr:cNvPr id="676" name="CustomShape 1">
          <a:extLst>
            <a:ext uri="{FF2B5EF4-FFF2-40B4-BE49-F238E27FC236}">
              <a16:creationId xmlns:a16="http://schemas.microsoft.com/office/drawing/2014/main" id="{00000000-0008-0000-0300-0000A4020000}"/>
            </a:ext>
          </a:extLst>
        </xdr:cNvPr>
        <xdr:cNvSpPr>
          <a:spLocks noChangeArrowheads="1"/>
        </xdr:cNvSpPr>
      </xdr:nvSpPr>
      <xdr:spPr bwMode="auto">
        <a:xfrm>
          <a:off x="4105275" y="20697825"/>
          <a:ext cx="95250"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2</xdr:col>
      <xdr:colOff>438150</xdr:colOff>
      <xdr:row>30</xdr:row>
      <xdr:rowOff>190500</xdr:rowOff>
    </xdr:from>
    <xdr:to>
      <xdr:col>3</xdr:col>
      <xdr:colOff>95250</xdr:colOff>
      <xdr:row>31</xdr:row>
      <xdr:rowOff>190500</xdr:rowOff>
    </xdr:to>
    <xdr:sp macro="" textlink="">
      <xdr:nvSpPr>
        <xdr:cNvPr id="677" name="CustomShape 1">
          <a:extLst>
            <a:ext uri="{FF2B5EF4-FFF2-40B4-BE49-F238E27FC236}">
              <a16:creationId xmlns:a16="http://schemas.microsoft.com/office/drawing/2014/main" id="{00000000-0008-0000-0300-0000A5020000}"/>
            </a:ext>
          </a:extLst>
        </xdr:cNvPr>
        <xdr:cNvSpPr>
          <a:spLocks noChangeArrowheads="1"/>
        </xdr:cNvSpPr>
      </xdr:nvSpPr>
      <xdr:spPr bwMode="auto">
        <a:xfrm>
          <a:off x="4105275" y="20697825"/>
          <a:ext cx="95250"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152400</xdr:colOff>
      <xdr:row>30</xdr:row>
      <xdr:rowOff>190500</xdr:rowOff>
    </xdr:from>
    <xdr:to>
      <xdr:col>4</xdr:col>
      <xdr:colOff>333375</xdr:colOff>
      <xdr:row>31</xdr:row>
      <xdr:rowOff>190500</xdr:rowOff>
    </xdr:to>
    <xdr:sp macro="" textlink="">
      <xdr:nvSpPr>
        <xdr:cNvPr id="678" name="CustomShape 1">
          <a:extLst>
            <a:ext uri="{FF2B5EF4-FFF2-40B4-BE49-F238E27FC236}">
              <a16:creationId xmlns:a16="http://schemas.microsoft.com/office/drawing/2014/main" id="{00000000-0008-0000-0300-0000A6020000}"/>
            </a:ext>
          </a:extLst>
        </xdr:cNvPr>
        <xdr:cNvSpPr>
          <a:spLocks noChangeArrowheads="1"/>
        </xdr:cNvSpPr>
      </xdr:nvSpPr>
      <xdr:spPr bwMode="auto">
        <a:xfrm>
          <a:off x="4743450" y="20697825"/>
          <a:ext cx="1809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161925</xdr:colOff>
      <xdr:row>30</xdr:row>
      <xdr:rowOff>190500</xdr:rowOff>
    </xdr:from>
    <xdr:to>
      <xdr:col>3</xdr:col>
      <xdr:colOff>304800</xdr:colOff>
      <xdr:row>31</xdr:row>
      <xdr:rowOff>190500</xdr:rowOff>
    </xdr:to>
    <xdr:sp macro="" textlink="">
      <xdr:nvSpPr>
        <xdr:cNvPr id="679" name="CustomShape 1">
          <a:extLst>
            <a:ext uri="{FF2B5EF4-FFF2-40B4-BE49-F238E27FC236}">
              <a16:creationId xmlns:a16="http://schemas.microsoft.com/office/drawing/2014/main" id="{00000000-0008-0000-0300-0000A7020000}"/>
            </a:ext>
          </a:extLst>
        </xdr:cNvPr>
        <xdr:cNvSpPr>
          <a:spLocks noChangeArrowheads="1"/>
        </xdr:cNvSpPr>
      </xdr:nvSpPr>
      <xdr:spPr bwMode="auto">
        <a:xfrm>
          <a:off x="4267200" y="20697825"/>
          <a:ext cx="1428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2</xdr:col>
      <xdr:colOff>438150</xdr:colOff>
      <xdr:row>30</xdr:row>
      <xdr:rowOff>190500</xdr:rowOff>
    </xdr:from>
    <xdr:to>
      <xdr:col>3</xdr:col>
      <xdr:colOff>95250</xdr:colOff>
      <xdr:row>31</xdr:row>
      <xdr:rowOff>190500</xdr:rowOff>
    </xdr:to>
    <xdr:sp macro="" textlink="">
      <xdr:nvSpPr>
        <xdr:cNvPr id="680" name="CustomShape 1">
          <a:extLst>
            <a:ext uri="{FF2B5EF4-FFF2-40B4-BE49-F238E27FC236}">
              <a16:creationId xmlns:a16="http://schemas.microsoft.com/office/drawing/2014/main" id="{00000000-0008-0000-0300-0000A8020000}"/>
            </a:ext>
          </a:extLst>
        </xdr:cNvPr>
        <xdr:cNvSpPr>
          <a:spLocks noChangeArrowheads="1"/>
        </xdr:cNvSpPr>
      </xdr:nvSpPr>
      <xdr:spPr bwMode="auto">
        <a:xfrm>
          <a:off x="4105275" y="20697825"/>
          <a:ext cx="95250"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2</xdr:col>
      <xdr:colOff>438150</xdr:colOff>
      <xdr:row>30</xdr:row>
      <xdr:rowOff>190500</xdr:rowOff>
    </xdr:from>
    <xdr:to>
      <xdr:col>3</xdr:col>
      <xdr:colOff>95250</xdr:colOff>
      <xdr:row>31</xdr:row>
      <xdr:rowOff>190500</xdr:rowOff>
    </xdr:to>
    <xdr:sp macro="" textlink="">
      <xdr:nvSpPr>
        <xdr:cNvPr id="681" name="CustomShape 1">
          <a:extLst>
            <a:ext uri="{FF2B5EF4-FFF2-40B4-BE49-F238E27FC236}">
              <a16:creationId xmlns:a16="http://schemas.microsoft.com/office/drawing/2014/main" id="{00000000-0008-0000-0300-0000A9020000}"/>
            </a:ext>
          </a:extLst>
        </xdr:cNvPr>
        <xdr:cNvSpPr>
          <a:spLocks noChangeArrowheads="1"/>
        </xdr:cNvSpPr>
      </xdr:nvSpPr>
      <xdr:spPr bwMode="auto">
        <a:xfrm>
          <a:off x="4105275" y="20697825"/>
          <a:ext cx="95250"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2</xdr:col>
      <xdr:colOff>438150</xdr:colOff>
      <xdr:row>30</xdr:row>
      <xdr:rowOff>190500</xdr:rowOff>
    </xdr:from>
    <xdr:to>
      <xdr:col>3</xdr:col>
      <xdr:colOff>95250</xdr:colOff>
      <xdr:row>31</xdr:row>
      <xdr:rowOff>190500</xdr:rowOff>
    </xdr:to>
    <xdr:sp macro="" textlink="">
      <xdr:nvSpPr>
        <xdr:cNvPr id="682" name="CustomShape 1">
          <a:extLst>
            <a:ext uri="{FF2B5EF4-FFF2-40B4-BE49-F238E27FC236}">
              <a16:creationId xmlns:a16="http://schemas.microsoft.com/office/drawing/2014/main" id="{00000000-0008-0000-0300-0000AA020000}"/>
            </a:ext>
          </a:extLst>
        </xdr:cNvPr>
        <xdr:cNvSpPr>
          <a:spLocks noChangeArrowheads="1"/>
        </xdr:cNvSpPr>
      </xdr:nvSpPr>
      <xdr:spPr bwMode="auto">
        <a:xfrm>
          <a:off x="4105275" y="20697825"/>
          <a:ext cx="95250"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2</xdr:col>
      <xdr:colOff>438150</xdr:colOff>
      <xdr:row>30</xdr:row>
      <xdr:rowOff>190500</xdr:rowOff>
    </xdr:from>
    <xdr:to>
      <xdr:col>3</xdr:col>
      <xdr:colOff>95250</xdr:colOff>
      <xdr:row>31</xdr:row>
      <xdr:rowOff>190500</xdr:rowOff>
    </xdr:to>
    <xdr:sp macro="" textlink="">
      <xdr:nvSpPr>
        <xdr:cNvPr id="683" name="CustomShape 1">
          <a:extLst>
            <a:ext uri="{FF2B5EF4-FFF2-40B4-BE49-F238E27FC236}">
              <a16:creationId xmlns:a16="http://schemas.microsoft.com/office/drawing/2014/main" id="{00000000-0008-0000-0300-0000AB020000}"/>
            </a:ext>
          </a:extLst>
        </xdr:cNvPr>
        <xdr:cNvSpPr>
          <a:spLocks noChangeArrowheads="1"/>
        </xdr:cNvSpPr>
      </xdr:nvSpPr>
      <xdr:spPr bwMode="auto">
        <a:xfrm>
          <a:off x="4105275" y="20697825"/>
          <a:ext cx="95250"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152400</xdr:colOff>
      <xdr:row>30</xdr:row>
      <xdr:rowOff>190500</xdr:rowOff>
    </xdr:from>
    <xdr:to>
      <xdr:col>4</xdr:col>
      <xdr:colOff>333375</xdr:colOff>
      <xdr:row>31</xdr:row>
      <xdr:rowOff>190500</xdr:rowOff>
    </xdr:to>
    <xdr:sp macro="" textlink="">
      <xdr:nvSpPr>
        <xdr:cNvPr id="684" name="CustomShape 1">
          <a:extLst>
            <a:ext uri="{FF2B5EF4-FFF2-40B4-BE49-F238E27FC236}">
              <a16:creationId xmlns:a16="http://schemas.microsoft.com/office/drawing/2014/main" id="{00000000-0008-0000-0300-0000AC020000}"/>
            </a:ext>
          </a:extLst>
        </xdr:cNvPr>
        <xdr:cNvSpPr>
          <a:spLocks noChangeArrowheads="1"/>
        </xdr:cNvSpPr>
      </xdr:nvSpPr>
      <xdr:spPr bwMode="auto">
        <a:xfrm>
          <a:off x="4743450" y="20697825"/>
          <a:ext cx="1809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161925</xdr:colOff>
      <xdr:row>30</xdr:row>
      <xdr:rowOff>190500</xdr:rowOff>
    </xdr:from>
    <xdr:to>
      <xdr:col>3</xdr:col>
      <xdr:colOff>304800</xdr:colOff>
      <xdr:row>31</xdr:row>
      <xdr:rowOff>190500</xdr:rowOff>
    </xdr:to>
    <xdr:sp macro="" textlink="">
      <xdr:nvSpPr>
        <xdr:cNvPr id="685" name="CustomShape 1">
          <a:extLst>
            <a:ext uri="{FF2B5EF4-FFF2-40B4-BE49-F238E27FC236}">
              <a16:creationId xmlns:a16="http://schemas.microsoft.com/office/drawing/2014/main" id="{00000000-0008-0000-0300-0000AD020000}"/>
            </a:ext>
          </a:extLst>
        </xdr:cNvPr>
        <xdr:cNvSpPr>
          <a:spLocks noChangeArrowheads="1"/>
        </xdr:cNvSpPr>
      </xdr:nvSpPr>
      <xdr:spPr bwMode="auto">
        <a:xfrm>
          <a:off x="4267200" y="20697825"/>
          <a:ext cx="1428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0</xdr:colOff>
      <xdr:row>30</xdr:row>
      <xdr:rowOff>190500</xdr:rowOff>
    </xdr:from>
    <xdr:to>
      <xdr:col>3</xdr:col>
      <xdr:colOff>161925</xdr:colOff>
      <xdr:row>31</xdr:row>
      <xdr:rowOff>190500</xdr:rowOff>
    </xdr:to>
    <xdr:sp macro="" textlink="">
      <xdr:nvSpPr>
        <xdr:cNvPr id="686" name="CustomShape 1">
          <a:extLst>
            <a:ext uri="{FF2B5EF4-FFF2-40B4-BE49-F238E27FC236}">
              <a16:creationId xmlns:a16="http://schemas.microsoft.com/office/drawing/2014/main" id="{00000000-0008-0000-0300-0000AE020000}"/>
            </a:ext>
          </a:extLst>
        </xdr:cNvPr>
        <xdr:cNvSpPr>
          <a:spLocks noChangeArrowheads="1"/>
        </xdr:cNvSpPr>
      </xdr:nvSpPr>
      <xdr:spPr bwMode="auto">
        <a:xfrm>
          <a:off x="4105275" y="20697825"/>
          <a:ext cx="16192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0</xdr:colOff>
      <xdr:row>30</xdr:row>
      <xdr:rowOff>190500</xdr:rowOff>
    </xdr:from>
    <xdr:to>
      <xdr:col>3</xdr:col>
      <xdr:colOff>161925</xdr:colOff>
      <xdr:row>31</xdr:row>
      <xdr:rowOff>190500</xdr:rowOff>
    </xdr:to>
    <xdr:sp macro="" textlink="">
      <xdr:nvSpPr>
        <xdr:cNvPr id="687" name="CustomShape 1">
          <a:extLst>
            <a:ext uri="{FF2B5EF4-FFF2-40B4-BE49-F238E27FC236}">
              <a16:creationId xmlns:a16="http://schemas.microsoft.com/office/drawing/2014/main" id="{00000000-0008-0000-0300-0000AF020000}"/>
            </a:ext>
          </a:extLst>
        </xdr:cNvPr>
        <xdr:cNvSpPr>
          <a:spLocks noChangeArrowheads="1"/>
        </xdr:cNvSpPr>
      </xdr:nvSpPr>
      <xdr:spPr bwMode="auto">
        <a:xfrm>
          <a:off x="4105275" y="20697825"/>
          <a:ext cx="16192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0</xdr:colOff>
      <xdr:row>30</xdr:row>
      <xdr:rowOff>190500</xdr:rowOff>
    </xdr:from>
    <xdr:to>
      <xdr:col>3</xdr:col>
      <xdr:colOff>161925</xdr:colOff>
      <xdr:row>31</xdr:row>
      <xdr:rowOff>190500</xdr:rowOff>
    </xdr:to>
    <xdr:sp macro="" textlink="">
      <xdr:nvSpPr>
        <xdr:cNvPr id="688" name="CustomShape 1">
          <a:extLst>
            <a:ext uri="{FF2B5EF4-FFF2-40B4-BE49-F238E27FC236}">
              <a16:creationId xmlns:a16="http://schemas.microsoft.com/office/drawing/2014/main" id="{00000000-0008-0000-0300-0000B0020000}"/>
            </a:ext>
          </a:extLst>
        </xdr:cNvPr>
        <xdr:cNvSpPr>
          <a:spLocks noChangeArrowheads="1"/>
        </xdr:cNvSpPr>
      </xdr:nvSpPr>
      <xdr:spPr bwMode="auto">
        <a:xfrm>
          <a:off x="4105275" y="20697825"/>
          <a:ext cx="16192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0</xdr:colOff>
      <xdr:row>30</xdr:row>
      <xdr:rowOff>190500</xdr:rowOff>
    </xdr:from>
    <xdr:to>
      <xdr:col>3</xdr:col>
      <xdr:colOff>161925</xdr:colOff>
      <xdr:row>31</xdr:row>
      <xdr:rowOff>190500</xdr:rowOff>
    </xdr:to>
    <xdr:sp macro="" textlink="">
      <xdr:nvSpPr>
        <xdr:cNvPr id="689" name="CustomShape 1">
          <a:extLst>
            <a:ext uri="{FF2B5EF4-FFF2-40B4-BE49-F238E27FC236}">
              <a16:creationId xmlns:a16="http://schemas.microsoft.com/office/drawing/2014/main" id="{00000000-0008-0000-0300-0000B1020000}"/>
            </a:ext>
          </a:extLst>
        </xdr:cNvPr>
        <xdr:cNvSpPr>
          <a:spLocks noChangeArrowheads="1"/>
        </xdr:cNvSpPr>
      </xdr:nvSpPr>
      <xdr:spPr bwMode="auto">
        <a:xfrm>
          <a:off x="4105275" y="20697825"/>
          <a:ext cx="16192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0</xdr:colOff>
      <xdr:row>30</xdr:row>
      <xdr:rowOff>190500</xdr:rowOff>
    </xdr:from>
    <xdr:to>
      <xdr:col>3</xdr:col>
      <xdr:colOff>161925</xdr:colOff>
      <xdr:row>31</xdr:row>
      <xdr:rowOff>190500</xdr:rowOff>
    </xdr:to>
    <xdr:sp macro="" textlink="">
      <xdr:nvSpPr>
        <xdr:cNvPr id="690" name="CustomShape 1">
          <a:extLst>
            <a:ext uri="{FF2B5EF4-FFF2-40B4-BE49-F238E27FC236}">
              <a16:creationId xmlns:a16="http://schemas.microsoft.com/office/drawing/2014/main" id="{00000000-0008-0000-0300-0000B2020000}"/>
            </a:ext>
          </a:extLst>
        </xdr:cNvPr>
        <xdr:cNvSpPr>
          <a:spLocks noChangeArrowheads="1"/>
        </xdr:cNvSpPr>
      </xdr:nvSpPr>
      <xdr:spPr bwMode="auto">
        <a:xfrm>
          <a:off x="4105275" y="20697825"/>
          <a:ext cx="16192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0</xdr:colOff>
      <xdr:row>30</xdr:row>
      <xdr:rowOff>190500</xdr:rowOff>
    </xdr:from>
    <xdr:to>
      <xdr:col>3</xdr:col>
      <xdr:colOff>161925</xdr:colOff>
      <xdr:row>31</xdr:row>
      <xdr:rowOff>190500</xdr:rowOff>
    </xdr:to>
    <xdr:sp macro="" textlink="">
      <xdr:nvSpPr>
        <xdr:cNvPr id="691" name="CustomShape 1">
          <a:extLst>
            <a:ext uri="{FF2B5EF4-FFF2-40B4-BE49-F238E27FC236}">
              <a16:creationId xmlns:a16="http://schemas.microsoft.com/office/drawing/2014/main" id="{00000000-0008-0000-0300-0000B3020000}"/>
            </a:ext>
          </a:extLst>
        </xdr:cNvPr>
        <xdr:cNvSpPr>
          <a:spLocks noChangeArrowheads="1"/>
        </xdr:cNvSpPr>
      </xdr:nvSpPr>
      <xdr:spPr bwMode="auto">
        <a:xfrm>
          <a:off x="4105275" y="20697825"/>
          <a:ext cx="16192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123825</xdr:colOff>
      <xdr:row>30</xdr:row>
      <xdr:rowOff>190500</xdr:rowOff>
    </xdr:from>
    <xdr:to>
      <xdr:col>4</xdr:col>
      <xdr:colOff>304800</xdr:colOff>
      <xdr:row>31</xdr:row>
      <xdr:rowOff>190500</xdr:rowOff>
    </xdr:to>
    <xdr:sp macro="" textlink="">
      <xdr:nvSpPr>
        <xdr:cNvPr id="692" name="CustomShape 1">
          <a:extLst>
            <a:ext uri="{FF2B5EF4-FFF2-40B4-BE49-F238E27FC236}">
              <a16:creationId xmlns:a16="http://schemas.microsoft.com/office/drawing/2014/main" id="{00000000-0008-0000-0300-0000B4020000}"/>
            </a:ext>
          </a:extLst>
        </xdr:cNvPr>
        <xdr:cNvSpPr>
          <a:spLocks noChangeArrowheads="1"/>
        </xdr:cNvSpPr>
      </xdr:nvSpPr>
      <xdr:spPr bwMode="auto">
        <a:xfrm>
          <a:off x="4714875" y="20697825"/>
          <a:ext cx="1809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161925</xdr:colOff>
      <xdr:row>30</xdr:row>
      <xdr:rowOff>190500</xdr:rowOff>
    </xdr:from>
    <xdr:to>
      <xdr:col>3</xdr:col>
      <xdr:colOff>304800</xdr:colOff>
      <xdr:row>31</xdr:row>
      <xdr:rowOff>190500</xdr:rowOff>
    </xdr:to>
    <xdr:sp macro="" textlink="">
      <xdr:nvSpPr>
        <xdr:cNvPr id="693" name="CustomShape 1">
          <a:extLst>
            <a:ext uri="{FF2B5EF4-FFF2-40B4-BE49-F238E27FC236}">
              <a16:creationId xmlns:a16="http://schemas.microsoft.com/office/drawing/2014/main" id="{00000000-0008-0000-0300-0000B5020000}"/>
            </a:ext>
          </a:extLst>
        </xdr:cNvPr>
        <xdr:cNvSpPr>
          <a:spLocks noChangeArrowheads="1"/>
        </xdr:cNvSpPr>
      </xdr:nvSpPr>
      <xdr:spPr bwMode="auto">
        <a:xfrm>
          <a:off x="4267200" y="20697825"/>
          <a:ext cx="1428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123825</xdr:colOff>
      <xdr:row>30</xdr:row>
      <xdr:rowOff>190500</xdr:rowOff>
    </xdr:from>
    <xdr:to>
      <xdr:col>4</xdr:col>
      <xdr:colOff>304800</xdr:colOff>
      <xdr:row>31</xdr:row>
      <xdr:rowOff>190500</xdr:rowOff>
    </xdr:to>
    <xdr:sp macro="" textlink="">
      <xdr:nvSpPr>
        <xdr:cNvPr id="694" name="CustomShape 1">
          <a:extLst>
            <a:ext uri="{FF2B5EF4-FFF2-40B4-BE49-F238E27FC236}">
              <a16:creationId xmlns:a16="http://schemas.microsoft.com/office/drawing/2014/main" id="{00000000-0008-0000-0300-0000B6020000}"/>
            </a:ext>
          </a:extLst>
        </xdr:cNvPr>
        <xdr:cNvSpPr>
          <a:spLocks noChangeArrowheads="1"/>
        </xdr:cNvSpPr>
      </xdr:nvSpPr>
      <xdr:spPr bwMode="auto">
        <a:xfrm>
          <a:off x="4714875" y="20697825"/>
          <a:ext cx="1809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161925</xdr:colOff>
      <xdr:row>30</xdr:row>
      <xdr:rowOff>190500</xdr:rowOff>
    </xdr:from>
    <xdr:to>
      <xdr:col>3</xdr:col>
      <xdr:colOff>304800</xdr:colOff>
      <xdr:row>31</xdr:row>
      <xdr:rowOff>190500</xdr:rowOff>
    </xdr:to>
    <xdr:sp macro="" textlink="">
      <xdr:nvSpPr>
        <xdr:cNvPr id="695" name="CustomShape 1">
          <a:extLst>
            <a:ext uri="{FF2B5EF4-FFF2-40B4-BE49-F238E27FC236}">
              <a16:creationId xmlns:a16="http://schemas.microsoft.com/office/drawing/2014/main" id="{00000000-0008-0000-0300-0000B7020000}"/>
            </a:ext>
          </a:extLst>
        </xdr:cNvPr>
        <xdr:cNvSpPr>
          <a:spLocks noChangeArrowheads="1"/>
        </xdr:cNvSpPr>
      </xdr:nvSpPr>
      <xdr:spPr bwMode="auto">
        <a:xfrm>
          <a:off x="4267200" y="20697825"/>
          <a:ext cx="1428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123825</xdr:colOff>
      <xdr:row>30</xdr:row>
      <xdr:rowOff>190500</xdr:rowOff>
    </xdr:from>
    <xdr:to>
      <xdr:col>4</xdr:col>
      <xdr:colOff>304800</xdr:colOff>
      <xdr:row>31</xdr:row>
      <xdr:rowOff>190500</xdr:rowOff>
    </xdr:to>
    <xdr:sp macro="" textlink="">
      <xdr:nvSpPr>
        <xdr:cNvPr id="696" name="CustomShape 1">
          <a:extLst>
            <a:ext uri="{FF2B5EF4-FFF2-40B4-BE49-F238E27FC236}">
              <a16:creationId xmlns:a16="http://schemas.microsoft.com/office/drawing/2014/main" id="{00000000-0008-0000-0300-0000B8020000}"/>
            </a:ext>
          </a:extLst>
        </xdr:cNvPr>
        <xdr:cNvSpPr>
          <a:spLocks noChangeArrowheads="1"/>
        </xdr:cNvSpPr>
      </xdr:nvSpPr>
      <xdr:spPr bwMode="auto">
        <a:xfrm>
          <a:off x="4714875" y="20697825"/>
          <a:ext cx="1809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161925</xdr:colOff>
      <xdr:row>30</xdr:row>
      <xdr:rowOff>190500</xdr:rowOff>
    </xdr:from>
    <xdr:to>
      <xdr:col>3</xdr:col>
      <xdr:colOff>304800</xdr:colOff>
      <xdr:row>31</xdr:row>
      <xdr:rowOff>190500</xdr:rowOff>
    </xdr:to>
    <xdr:sp macro="" textlink="">
      <xdr:nvSpPr>
        <xdr:cNvPr id="697" name="CustomShape 1">
          <a:extLst>
            <a:ext uri="{FF2B5EF4-FFF2-40B4-BE49-F238E27FC236}">
              <a16:creationId xmlns:a16="http://schemas.microsoft.com/office/drawing/2014/main" id="{00000000-0008-0000-0300-0000B9020000}"/>
            </a:ext>
          </a:extLst>
        </xdr:cNvPr>
        <xdr:cNvSpPr>
          <a:spLocks noChangeArrowheads="1"/>
        </xdr:cNvSpPr>
      </xdr:nvSpPr>
      <xdr:spPr bwMode="auto">
        <a:xfrm>
          <a:off x="4267200" y="20697825"/>
          <a:ext cx="1428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123825</xdr:colOff>
      <xdr:row>30</xdr:row>
      <xdr:rowOff>190500</xdr:rowOff>
    </xdr:from>
    <xdr:to>
      <xdr:col>4</xdr:col>
      <xdr:colOff>304800</xdr:colOff>
      <xdr:row>31</xdr:row>
      <xdr:rowOff>190500</xdr:rowOff>
    </xdr:to>
    <xdr:sp macro="" textlink="">
      <xdr:nvSpPr>
        <xdr:cNvPr id="698" name="CustomShape 1">
          <a:extLst>
            <a:ext uri="{FF2B5EF4-FFF2-40B4-BE49-F238E27FC236}">
              <a16:creationId xmlns:a16="http://schemas.microsoft.com/office/drawing/2014/main" id="{00000000-0008-0000-0300-0000BA020000}"/>
            </a:ext>
          </a:extLst>
        </xdr:cNvPr>
        <xdr:cNvSpPr>
          <a:spLocks noChangeArrowheads="1"/>
        </xdr:cNvSpPr>
      </xdr:nvSpPr>
      <xdr:spPr bwMode="auto">
        <a:xfrm>
          <a:off x="4714875" y="20697825"/>
          <a:ext cx="1809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161925</xdr:colOff>
      <xdr:row>30</xdr:row>
      <xdr:rowOff>190500</xdr:rowOff>
    </xdr:from>
    <xdr:to>
      <xdr:col>3</xdr:col>
      <xdr:colOff>304800</xdr:colOff>
      <xdr:row>31</xdr:row>
      <xdr:rowOff>190500</xdr:rowOff>
    </xdr:to>
    <xdr:sp macro="" textlink="">
      <xdr:nvSpPr>
        <xdr:cNvPr id="699" name="CustomShape 1">
          <a:extLst>
            <a:ext uri="{FF2B5EF4-FFF2-40B4-BE49-F238E27FC236}">
              <a16:creationId xmlns:a16="http://schemas.microsoft.com/office/drawing/2014/main" id="{00000000-0008-0000-0300-0000BB020000}"/>
            </a:ext>
          </a:extLst>
        </xdr:cNvPr>
        <xdr:cNvSpPr>
          <a:spLocks noChangeArrowheads="1"/>
        </xdr:cNvSpPr>
      </xdr:nvSpPr>
      <xdr:spPr bwMode="auto">
        <a:xfrm>
          <a:off x="4267200" y="20697825"/>
          <a:ext cx="1428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123825</xdr:colOff>
      <xdr:row>30</xdr:row>
      <xdr:rowOff>190500</xdr:rowOff>
    </xdr:from>
    <xdr:to>
      <xdr:col>4</xdr:col>
      <xdr:colOff>304800</xdr:colOff>
      <xdr:row>31</xdr:row>
      <xdr:rowOff>190500</xdr:rowOff>
    </xdr:to>
    <xdr:sp macro="" textlink="">
      <xdr:nvSpPr>
        <xdr:cNvPr id="700" name="CustomShape 1">
          <a:extLst>
            <a:ext uri="{FF2B5EF4-FFF2-40B4-BE49-F238E27FC236}">
              <a16:creationId xmlns:a16="http://schemas.microsoft.com/office/drawing/2014/main" id="{00000000-0008-0000-0300-0000BC020000}"/>
            </a:ext>
          </a:extLst>
        </xdr:cNvPr>
        <xdr:cNvSpPr>
          <a:spLocks noChangeArrowheads="1"/>
        </xdr:cNvSpPr>
      </xdr:nvSpPr>
      <xdr:spPr bwMode="auto">
        <a:xfrm>
          <a:off x="4714875" y="20697825"/>
          <a:ext cx="1809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161925</xdr:colOff>
      <xdr:row>30</xdr:row>
      <xdr:rowOff>190500</xdr:rowOff>
    </xdr:from>
    <xdr:to>
      <xdr:col>3</xdr:col>
      <xdr:colOff>304800</xdr:colOff>
      <xdr:row>31</xdr:row>
      <xdr:rowOff>190500</xdr:rowOff>
    </xdr:to>
    <xdr:sp macro="" textlink="">
      <xdr:nvSpPr>
        <xdr:cNvPr id="701" name="CustomShape 1">
          <a:extLst>
            <a:ext uri="{FF2B5EF4-FFF2-40B4-BE49-F238E27FC236}">
              <a16:creationId xmlns:a16="http://schemas.microsoft.com/office/drawing/2014/main" id="{00000000-0008-0000-0300-0000BD020000}"/>
            </a:ext>
          </a:extLst>
        </xdr:cNvPr>
        <xdr:cNvSpPr>
          <a:spLocks noChangeArrowheads="1"/>
        </xdr:cNvSpPr>
      </xdr:nvSpPr>
      <xdr:spPr bwMode="auto">
        <a:xfrm>
          <a:off x="4267200" y="20697825"/>
          <a:ext cx="1428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123825</xdr:colOff>
      <xdr:row>30</xdr:row>
      <xdr:rowOff>190500</xdr:rowOff>
    </xdr:from>
    <xdr:to>
      <xdr:col>4</xdr:col>
      <xdr:colOff>304800</xdr:colOff>
      <xdr:row>31</xdr:row>
      <xdr:rowOff>190500</xdr:rowOff>
    </xdr:to>
    <xdr:sp macro="" textlink="">
      <xdr:nvSpPr>
        <xdr:cNvPr id="702" name="CustomShape 1">
          <a:extLst>
            <a:ext uri="{FF2B5EF4-FFF2-40B4-BE49-F238E27FC236}">
              <a16:creationId xmlns:a16="http://schemas.microsoft.com/office/drawing/2014/main" id="{00000000-0008-0000-0300-0000BE020000}"/>
            </a:ext>
          </a:extLst>
        </xdr:cNvPr>
        <xdr:cNvSpPr>
          <a:spLocks noChangeArrowheads="1"/>
        </xdr:cNvSpPr>
      </xdr:nvSpPr>
      <xdr:spPr bwMode="auto">
        <a:xfrm>
          <a:off x="4714875" y="20697825"/>
          <a:ext cx="1809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161925</xdr:colOff>
      <xdr:row>30</xdr:row>
      <xdr:rowOff>190500</xdr:rowOff>
    </xdr:from>
    <xdr:to>
      <xdr:col>3</xdr:col>
      <xdr:colOff>304800</xdr:colOff>
      <xdr:row>31</xdr:row>
      <xdr:rowOff>190500</xdr:rowOff>
    </xdr:to>
    <xdr:sp macro="" textlink="">
      <xdr:nvSpPr>
        <xdr:cNvPr id="703" name="CustomShape 1">
          <a:extLst>
            <a:ext uri="{FF2B5EF4-FFF2-40B4-BE49-F238E27FC236}">
              <a16:creationId xmlns:a16="http://schemas.microsoft.com/office/drawing/2014/main" id="{00000000-0008-0000-0300-0000BF020000}"/>
            </a:ext>
          </a:extLst>
        </xdr:cNvPr>
        <xdr:cNvSpPr>
          <a:spLocks noChangeArrowheads="1"/>
        </xdr:cNvSpPr>
      </xdr:nvSpPr>
      <xdr:spPr bwMode="auto">
        <a:xfrm>
          <a:off x="4267200" y="20697825"/>
          <a:ext cx="1428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123825</xdr:colOff>
      <xdr:row>30</xdr:row>
      <xdr:rowOff>190500</xdr:rowOff>
    </xdr:from>
    <xdr:to>
      <xdr:col>4</xdr:col>
      <xdr:colOff>304800</xdr:colOff>
      <xdr:row>31</xdr:row>
      <xdr:rowOff>190500</xdr:rowOff>
    </xdr:to>
    <xdr:sp macro="" textlink="">
      <xdr:nvSpPr>
        <xdr:cNvPr id="704" name="CustomShape 1">
          <a:extLst>
            <a:ext uri="{FF2B5EF4-FFF2-40B4-BE49-F238E27FC236}">
              <a16:creationId xmlns:a16="http://schemas.microsoft.com/office/drawing/2014/main" id="{00000000-0008-0000-0300-0000C0020000}"/>
            </a:ext>
          </a:extLst>
        </xdr:cNvPr>
        <xdr:cNvSpPr>
          <a:spLocks noChangeArrowheads="1"/>
        </xdr:cNvSpPr>
      </xdr:nvSpPr>
      <xdr:spPr bwMode="auto">
        <a:xfrm>
          <a:off x="4714875" y="20697825"/>
          <a:ext cx="1809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161925</xdr:colOff>
      <xdr:row>30</xdr:row>
      <xdr:rowOff>190500</xdr:rowOff>
    </xdr:from>
    <xdr:to>
      <xdr:col>3</xdr:col>
      <xdr:colOff>304800</xdr:colOff>
      <xdr:row>31</xdr:row>
      <xdr:rowOff>190500</xdr:rowOff>
    </xdr:to>
    <xdr:sp macro="" textlink="">
      <xdr:nvSpPr>
        <xdr:cNvPr id="705" name="CustomShape 1">
          <a:extLst>
            <a:ext uri="{FF2B5EF4-FFF2-40B4-BE49-F238E27FC236}">
              <a16:creationId xmlns:a16="http://schemas.microsoft.com/office/drawing/2014/main" id="{00000000-0008-0000-0300-0000C1020000}"/>
            </a:ext>
          </a:extLst>
        </xdr:cNvPr>
        <xdr:cNvSpPr>
          <a:spLocks noChangeArrowheads="1"/>
        </xdr:cNvSpPr>
      </xdr:nvSpPr>
      <xdr:spPr bwMode="auto">
        <a:xfrm>
          <a:off x="4267200" y="20697825"/>
          <a:ext cx="1428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123825</xdr:colOff>
      <xdr:row>30</xdr:row>
      <xdr:rowOff>190500</xdr:rowOff>
    </xdr:from>
    <xdr:to>
      <xdr:col>4</xdr:col>
      <xdr:colOff>304800</xdr:colOff>
      <xdr:row>31</xdr:row>
      <xdr:rowOff>190500</xdr:rowOff>
    </xdr:to>
    <xdr:sp macro="" textlink="">
      <xdr:nvSpPr>
        <xdr:cNvPr id="706" name="CustomShape 1">
          <a:extLst>
            <a:ext uri="{FF2B5EF4-FFF2-40B4-BE49-F238E27FC236}">
              <a16:creationId xmlns:a16="http://schemas.microsoft.com/office/drawing/2014/main" id="{00000000-0008-0000-0300-0000C2020000}"/>
            </a:ext>
          </a:extLst>
        </xdr:cNvPr>
        <xdr:cNvSpPr>
          <a:spLocks noChangeArrowheads="1"/>
        </xdr:cNvSpPr>
      </xdr:nvSpPr>
      <xdr:spPr bwMode="auto">
        <a:xfrm>
          <a:off x="4714875" y="20697825"/>
          <a:ext cx="1809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161925</xdr:colOff>
      <xdr:row>30</xdr:row>
      <xdr:rowOff>190500</xdr:rowOff>
    </xdr:from>
    <xdr:to>
      <xdr:col>3</xdr:col>
      <xdr:colOff>304800</xdr:colOff>
      <xdr:row>31</xdr:row>
      <xdr:rowOff>190500</xdr:rowOff>
    </xdr:to>
    <xdr:sp macro="" textlink="">
      <xdr:nvSpPr>
        <xdr:cNvPr id="707" name="CustomShape 1">
          <a:extLst>
            <a:ext uri="{FF2B5EF4-FFF2-40B4-BE49-F238E27FC236}">
              <a16:creationId xmlns:a16="http://schemas.microsoft.com/office/drawing/2014/main" id="{00000000-0008-0000-0300-0000C3020000}"/>
            </a:ext>
          </a:extLst>
        </xdr:cNvPr>
        <xdr:cNvSpPr>
          <a:spLocks noChangeArrowheads="1"/>
        </xdr:cNvSpPr>
      </xdr:nvSpPr>
      <xdr:spPr bwMode="auto">
        <a:xfrm>
          <a:off x="4267200" y="20697825"/>
          <a:ext cx="1428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123825</xdr:colOff>
      <xdr:row>30</xdr:row>
      <xdr:rowOff>190500</xdr:rowOff>
    </xdr:from>
    <xdr:to>
      <xdr:col>4</xdr:col>
      <xdr:colOff>304800</xdr:colOff>
      <xdr:row>31</xdr:row>
      <xdr:rowOff>190500</xdr:rowOff>
    </xdr:to>
    <xdr:sp macro="" textlink="">
      <xdr:nvSpPr>
        <xdr:cNvPr id="708" name="CustomShape 1">
          <a:extLst>
            <a:ext uri="{FF2B5EF4-FFF2-40B4-BE49-F238E27FC236}">
              <a16:creationId xmlns:a16="http://schemas.microsoft.com/office/drawing/2014/main" id="{00000000-0008-0000-0300-0000C4020000}"/>
            </a:ext>
          </a:extLst>
        </xdr:cNvPr>
        <xdr:cNvSpPr>
          <a:spLocks noChangeArrowheads="1"/>
        </xdr:cNvSpPr>
      </xdr:nvSpPr>
      <xdr:spPr bwMode="auto">
        <a:xfrm>
          <a:off x="4714875" y="20697825"/>
          <a:ext cx="1809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161925</xdr:colOff>
      <xdr:row>30</xdr:row>
      <xdr:rowOff>190500</xdr:rowOff>
    </xdr:from>
    <xdr:to>
      <xdr:col>3</xdr:col>
      <xdr:colOff>304800</xdr:colOff>
      <xdr:row>31</xdr:row>
      <xdr:rowOff>190500</xdr:rowOff>
    </xdr:to>
    <xdr:sp macro="" textlink="">
      <xdr:nvSpPr>
        <xdr:cNvPr id="709" name="CustomShape 1">
          <a:extLst>
            <a:ext uri="{FF2B5EF4-FFF2-40B4-BE49-F238E27FC236}">
              <a16:creationId xmlns:a16="http://schemas.microsoft.com/office/drawing/2014/main" id="{00000000-0008-0000-0300-0000C5020000}"/>
            </a:ext>
          </a:extLst>
        </xdr:cNvPr>
        <xdr:cNvSpPr>
          <a:spLocks noChangeArrowheads="1"/>
        </xdr:cNvSpPr>
      </xdr:nvSpPr>
      <xdr:spPr bwMode="auto">
        <a:xfrm>
          <a:off x="4267200" y="20697825"/>
          <a:ext cx="1428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123825</xdr:colOff>
      <xdr:row>30</xdr:row>
      <xdr:rowOff>190500</xdr:rowOff>
    </xdr:from>
    <xdr:to>
      <xdr:col>4</xdr:col>
      <xdr:colOff>304800</xdr:colOff>
      <xdr:row>31</xdr:row>
      <xdr:rowOff>190500</xdr:rowOff>
    </xdr:to>
    <xdr:sp macro="" textlink="">
      <xdr:nvSpPr>
        <xdr:cNvPr id="710" name="CustomShape 1">
          <a:extLst>
            <a:ext uri="{FF2B5EF4-FFF2-40B4-BE49-F238E27FC236}">
              <a16:creationId xmlns:a16="http://schemas.microsoft.com/office/drawing/2014/main" id="{00000000-0008-0000-0300-0000C6020000}"/>
            </a:ext>
          </a:extLst>
        </xdr:cNvPr>
        <xdr:cNvSpPr>
          <a:spLocks noChangeArrowheads="1"/>
        </xdr:cNvSpPr>
      </xdr:nvSpPr>
      <xdr:spPr bwMode="auto">
        <a:xfrm>
          <a:off x="4714875" y="20697825"/>
          <a:ext cx="1809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161925</xdr:colOff>
      <xdr:row>30</xdr:row>
      <xdr:rowOff>190500</xdr:rowOff>
    </xdr:from>
    <xdr:to>
      <xdr:col>3</xdr:col>
      <xdr:colOff>304800</xdr:colOff>
      <xdr:row>31</xdr:row>
      <xdr:rowOff>190500</xdr:rowOff>
    </xdr:to>
    <xdr:sp macro="" textlink="">
      <xdr:nvSpPr>
        <xdr:cNvPr id="711" name="CustomShape 1">
          <a:extLst>
            <a:ext uri="{FF2B5EF4-FFF2-40B4-BE49-F238E27FC236}">
              <a16:creationId xmlns:a16="http://schemas.microsoft.com/office/drawing/2014/main" id="{00000000-0008-0000-0300-0000C7020000}"/>
            </a:ext>
          </a:extLst>
        </xdr:cNvPr>
        <xdr:cNvSpPr>
          <a:spLocks noChangeArrowheads="1"/>
        </xdr:cNvSpPr>
      </xdr:nvSpPr>
      <xdr:spPr bwMode="auto">
        <a:xfrm>
          <a:off x="4267200" y="20697825"/>
          <a:ext cx="1428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123825</xdr:colOff>
      <xdr:row>30</xdr:row>
      <xdr:rowOff>190500</xdr:rowOff>
    </xdr:from>
    <xdr:to>
      <xdr:col>4</xdr:col>
      <xdr:colOff>304800</xdr:colOff>
      <xdr:row>31</xdr:row>
      <xdr:rowOff>190500</xdr:rowOff>
    </xdr:to>
    <xdr:sp macro="" textlink="">
      <xdr:nvSpPr>
        <xdr:cNvPr id="712" name="CustomShape 1">
          <a:extLst>
            <a:ext uri="{FF2B5EF4-FFF2-40B4-BE49-F238E27FC236}">
              <a16:creationId xmlns:a16="http://schemas.microsoft.com/office/drawing/2014/main" id="{00000000-0008-0000-0300-0000C8020000}"/>
            </a:ext>
          </a:extLst>
        </xdr:cNvPr>
        <xdr:cNvSpPr>
          <a:spLocks noChangeArrowheads="1"/>
        </xdr:cNvSpPr>
      </xdr:nvSpPr>
      <xdr:spPr bwMode="auto">
        <a:xfrm>
          <a:off x="4714875" y="20697825"/>
          <a:ext cx="1809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161925</xdr:colOff>
      <xdr:row>30</xdr:row>
      <xdr:rowOff>190500</xdr:rowOff>
    </xdr:from>
    <xdr:to>
      <xdr:col>3</xdr:col>
      <xdr:colOff>304800</xdr:colOff>
      <xdr:row>31</xdr:row>
      <xdr:rowOff>190500</xdr:rowOff>
    </xdr:to>
    <xdr:sp macro="" textlink="">
      <xdr:nvSpPr>
        <xdr:cNvPr id="713" name="CustomShape 1">
          <a:extLst>
            <a:ext uri="{FF2B5EF4-FFF2-40B4-BE49-F238E27FC236}">
              <a16:creationId xmlns:a16="http://schemas.microsoft.com/office/drawing/2014/main" id="{00000000-0008-0000-0300-0000C9020000}"/>
            </a:ext>
          </a:extLst>
        </xdr:cNvPr>
        <xdr:cNvSpPr>
          <a:spLocks noChangeArrowheads="1"/>
        </xdr:cNvSpPr>
      </xdr:nvSpPr>
      <xdr:spPr bwMode="auto">
        <a:xfrm>
          <a:off x="4267200" y="20697825"/>
          <a:ext cx="1428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123825</xdr:colOff>
      <xdr:row>30</xdr:row>
      <xdr:rowOff>190500</xdr:rowOff>
    </xdr:from>
    <xdr:to>
      <xdr:col>4</xdr:col>
      <xdr:colOff>304800</xdr:colOff>
      <xdr:row>31</xdr:row>
      <xdr:rowOff>190500</xdr:rowOff>
    </xdr:to>
    <xdr:sp macro="" textlink="">
      <xdr:nvSpPr>
        <xdr:cNvPr id="714" name="CustomShape 1">
          <a:extLst>
            <a:ext uri="{FF2B5EF4-FFF2-40B4-BE49-F238E27FC236}">
              <a16:creationId xmlns:a16="http://schemas.microsoft.com/office/drawing/2014/main" id="{00000000-0008-0000-0300-0000CA020000}"/>
            </a:ext>
          </a:extLst>
        </xdr:cNvPr>
        <xdr:cNvSpPr>
          <a:spLocks noChangeArrowheads="1"/>
        </xdr:cNvSpPr>
      </xdr:nvSpPr>
      <xdr:spPr bwMode="auto">
        <a:xfrm>
          <a:off x="4714875" y="20697825"/>
          <a:ext cx="1809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161925</xdr:colOff>
      <xdr:row>30</xdr:row>
      <xdr:rowOff>190500</xdr:rowOff>
    </xdr:from>
    <xdr:to>
      <xdr:col>3</xdr:col>
      <xdr:colOff>304800</xdr:colOff>
      <xdr:row>31</xdr:row>
      <xdr:rowOff>190500</xdr:rowOff>
    </xdr:to>
    <xdr:sp macro="" textlink="">
      <xdr:nvSpPr>
        <xdr:cNvPr id="715" name="CustomShape 1">
          <a:extLst>
            <a:ext uri="{FF2B5EF4-FFF2-40B4-BE49-F238E27FC236}">
              <a16:creationId xmlns:a16="http://schemas.microsoft.com/office/drawing/2014/main" id="{00000000-0008-0000-0300-0000CB020000}"/>
            </a:ext>
          </a:extLst>
        </xdr:cNvPr>
        <xdr:cNvSpPr>
          <a:spLocks noChangeArrowheads="1"/>
        </xdr:cNvSpPr>
      </xdr:nvSpPr>
      <xdr:spPr bwMode="auto">
        <a:xfrm>
          <a:off x="4267200" y="20697825"/>
          <a:ext cx="1428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123825</xdr:colOff>
      <xdr:row>30</xdr:row>
      <xdr:rowOff>190500</xdr:rowOff>
    </xdr:from>
    <xdr:to>
      <xdr:col>4</xdr:col>
      <xdr:colOff>304800</xdr:colOff>
      <xdr:row>31</xdr:row>
      <xdr:rowOff>190500</xdr:rowOff>
    </xdr:to>
    <xdr:sp macro="" textlink="">
      <xdr:nvSpPr>
        <xdr:cNvPr id="716" name="CustomShape 1">
          <a:extLst>
            <a:ext uri="{FF2B5EF4-FFF2-40B4-BE49-F238E27FC236}">
              <a16:creationId xmlns:a16="http://schemas.microsoft.com/office/drawing/2014/main" id="{00000000-0008-0000-0300-0000CC020000}"/>
            </a:ext>
          </a:extLst>
        </xdr:cNvPr>
        <xdr:cNvSpPr>
          <a:spLocks noChangeArrowheads="1"/>
        </xdr:cNvSpPr>
      </xdr:nvSpPr>
      <xdr:spPr bwMode="auto">
        <a:xfrm>
          <a:off x="4714875" y="20697825"/>
          <a:ext cx="1809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161925</xdr:colOff>
      <xdr:row>30</xdr:row>
      <xdr:rowOff>190500</xdr:rowOff>
    </xdr:from>
    <xdr:to>
      <xdr:col>3</xdr:col>
      <xdr:colOff>304800</xdr:colOff>
      <xdr:row>31</xdr:row>
      <xdr:rowOff>190500</xdr:rowOff>
    </xdr:to>
    <xdr:sp macro="" textlink="">
      <xdr:nvSpPr>
        <xdr:cNvPr id="717" name="CustomShape 1">
          <a:extLst>
            <a:ext uri="{FF2B5EF4-FFF2-40B4-BE49-F238E27FC236}">
              <a16:creationId xmlns:a16="http://schemas.microsoft.com/office/drawing/2014/main" id="{00000000-0008-0000-0300-0000CD020000}"/>
            </a:ext>
          </a:extLst>
        </xdr:cNvPr>
        <xdr:cNvSpPr>
          <a:spLocks noChangeArrowheads="1"/>
        </xdr:cNvSpPr>
      </xdr:nvSpPr>
      <xdr:spPr bwMode="auto">
        <a:xfrm>
          <a:off x="4267200" y="20697825"/>
          <a:ext cx="1428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123825</xdr:colOff>
      <xdr:row>30</xdr:row>
      <xdr:rowOff>190500</xdr:rowOff>
    </xdr:from>
    <xdr:to>
      <xdr:col>4</xdr:col>
      <xdr:colOff>304800</xdr:colOff>
      <xdr:row>31</xdr:row>
      <xdr:rowOff>190500</xdr:rowOff>
    </xdr:to>
    <xdr:sp macro="" textlink="">
      <xdr:nvSpPr>
        <xdr:cNvPr id="718" name="CustomShape 1">
          <a:extLst>
            <a:ext uri="{FF2B5EF4-FFF2-40B4-BE49-F238E27FC236}">
              <a16:creationId xmlns:a16="http://schemas.microsoft.com/office/drawing/2014/main" id="{00000000-0008-0000-0300-0000CE020000}"/>
            </a:ext>
          </a:extLst>
        </xdr:cNvPr>
        <xdr:cNvSpPr>
          <a:spLocks noChangeArrowheads="1"/>
        </xdr:cNvSpPr>
      </xdr:nvSpPr>
      <xdr:spPr bwMode="auto">
        <a:xfrm>
          <a:off x="4714875" y="20697825"/>
          <a:ext cx="1809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161925</xdr:colOff>
      <xdr:row>30</xdr:row>
      <xdr:rowOff>190500</xdr:rowOff>
    </xdr:from>
    <xdr:to>
      <xdr:col>3</xdr:col>
      <xdr:colOff>304800</xdr:colOff>
      <xdr:row>31</xdr:row>
      <xdr:rowOff>190500</xdr:rowOff>
    </xdr:to>
    <xdr:sp macro="" textlink="">
      <xdr:nvSpPr>
        <xdr:cNvPr id="719" name="CustomShape 1">
          <a:extLst>
            <a:ext uri="{FF2B5EF4-FFF2-40B4-BE49-F238E27FC236}">
              <a16:creationId xmlns:a16="http://schemas.microsoft.com/office/drawing/2014/main" id="{00000000-0008-0000-0300-0000CF020000}"/>
            </a:ext>
          </a:extLst>
        </xdr:cNvPr>
        <xdr:cNvSpPr>
          <a:spLocks noChangeArrowheads="1"/>
        </xdr:cNvSpPr>
      </xdr:nvSpPr>
      <xdr:spPr bwMode="auto">
        <a:xfrm>
          <a:off x="4267200" y="20697825"/>
          <a:ext cx="1428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123825</xdr:colOff>
      <xdr:row>30</xdr:row>
      <xdr:rowOff>190500</xdr:rowOff>
    </xdr:from>
    <xdr:to>
      <xdr:col>4</xdr:col>
      <xdr:colOff>304800</xdr:colOff>
      <xdr:row>31</xdr:row>
      <xdr:rowOff>190500</xdr:rowOff>
    </xdr:to>
    <xdr:sp macro="" textlink="">
      <xdr:nvSpPr>
        <xdr:cNvPr id="720" name="CustomShape 1">
          <a:extLst>
            <a:ext uri="{FF2B5EF4-FFF2-40B4-BE49-F238E27FC236}">
              <a16:creationId xmlns:a16="http://schemas.microsoft.com/office/drawing/2014/main" id="{00000000-0008-0000-0300-0000D0020000}"/>
            </a:ext>
          </a:extLst>
        </xdr:cNvPr>
        <xdr:cNvSpPr>
          <a:spLocks noChangeArrowheads="1"/>
        </xdr:cNvSpPr>
      </xdr:nvSpPr>
      <xdr:spPr bwMode="auto">
        <a:xfrm>
          <a:off x="4714875" y="20697825"/>
          <a:ext cx="1809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161925</xdr:colOff>
      <xdr:row>30</xdr:row>
      <xdr:rowOff>190500</xdr:rowOff>
    </xdr:from>
    <xdr:to>
      <xdr:col>3</xdr:col>
      <xdr:colOff>304800</xdr:colOff>
      <xdr:row>31</xdr:row>
      <xdr:rowOff>190500</xdr:rowOff>
    </xdr:to>
    <xdr:sp macro="" textlink="">
      <xdr:nvSpPr>
        <xdr:cNvPr id="721" name="CustomShape 1">
          <a:extLst>
            <a:ext uri="{FF2B5EF4-FFF2-40B4-BE49-F238E27FC236}">
              <a16:creationId xmlns:a16="http://schemas.microsoft.com/office/drawing/2014/main" id="{00000000-0008-0000-0300-0000D1020000}"/>
            </a:ext>
          </a:extLst>
        </xdr:cNvPr>
        <xdr:cNvSpPr>
          <a:spLocks noChangeArrowheads="1"/>
        </xdr:cNvSpPr>
      </xdr:nvSpPr>
      <xdr:spPr bwMode="auto">
        <a:xfrm>
          <a:off x="4267200" y="20697825"/>
          <a:ext cx="1428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123825</xdr:colOff>
      <xdr:row>30</xdr:row>
      <xdr:rowOff>190500</xdr:rowOff>
    </xdr:from>
    <xdr:to>
      <xdr:col>4</xdr:col>
      <xdr:colOff>304800</xdr:colOff>
      <xdr:row>31</xdr:row>
      <xdr:rowOff>190500</xdr:rowOff>
    </xdr:to>
    <xdr:sp macro="" textlink="">
      <xdr:nvSpPr>
        <xdr:cNvPr id="722" name="CustomShape 1">
          <a:extLst>
            <a:ext uri="{FF2B5EF4-FFF2-40B4-BE49-F238E27FC236}">
              <a16:creationId xmlns:a16="http://schemas.microsoft.com/office/drawing/2014/main" id="{00000000-0008-0000-0300-0000D2020000}"/>
            </a:ext>
          </a:extLst>
        </xdr:cNvPr>
        <xdr:cNvSpPr>
          <a:spLocks noChangeArrowheads="1"/>
        </xdr:cNvSpPr>
      </xdr:nvSpPr>
      <xdr:spPr bwMode="auto">
        <a:xfrm>
          <a:off x="4714875" y="20697825"/>
          <a:ext cx="1809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161925</xdr:colOff>
      <xdr:row>30</xdr:row>
      <xdr:rowOff>190500</xdr:rowOff>
    </xdr:from>
    <xdr:to>
      <xdr:col>3</xdr:col>
      <xdr:colOff>304800</xdr:colOff>
      <xdr:row>31</xdr:row>
      <xdr:rowOff>190500</xdr:rowOff>
    </xdr:to>
    <xdr:sp macro="" textlink="">
      <xdr:nvSpPr>
        <xdr:cNvPr id="723" name="CustomShape 1">
          <a:extLst>
            <a:ext uri="{FF2B5EF4-FFF2-40B4-BE49-F238E27FC236}">
              <a16:creationId xmlns:a16="http://schemas.microsoft.com/office/drawing/2014/main" id="{00000000-0008-0000-0300-0000D3020000}"/>
            </a:ext>
          </a:extLst>
        </xdr:cNvPr>
        <xdr:cNvSpPr>
          <a:spLocks noChangeArrowheads="1"/>
        </xdr:cNvSpPr>
      </xdr:nvSpPr>
      <xdr:spPr bwMode="auto">
        <a:xfrm>
          <a:off x="4267200" y="20697825"/>
          <a:ext cx="1428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123825</xdr:colOff>
      <xdr:row>30</xdr:row>
      <xdr:rowOff>190500</xdr:rowOff>
    </xdr:from>
    <xdr:to>
      <xdr:col>4</xdr:col>
      <xdr:colOff>304800</xdr:colOff>
      <xdr:row>31</xdr:row>
      <xdr:rowOff>190500</xdr:rowOff>
    </xdr:to>
    <xdr:sp macro="" textlink="">
      <xdr:nvSpPr>
        <xdr:cNvPr id="724" name="CustomShape 1">
          <a:extLst>
            <a:ext uri="{FF2B5EF4-FFF2-40B4-BE49-F238E27FC236}">
              <a16:creationId xmlns:a16="http://schemas.microsoft.com/office/drawing/2014/main" id="{00000000-0008-0000-0300-0000D4020000}"/>
            </a:ext>
          </a:extLst>
        </xdr:cNvPr>
        <xdr:cNvSpPr>
          <a:spLocks noChangeArrowheads="1"/>
        </xdr:cNvSpPr>
      </xdr:nvSpPr>
      <xdr:spPr bwMode="auto">
        <a:xfrm>
          <a:off x="4714875" y="20697825"/>
          <a:ext cx="1809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161925</xdr:colOff>
      <xdr:row>30</xdr:row>
      <xdr:rowOff>190500</xdr:rowOff>
    </xdr:from>
    <xdr:to>
      <xdr:col>3</xdr:col>
      <xdr:colOff>304800</xdr:colOff>
      <xdr:row>31</xdr:row>
      <xdr:rowOff>190500</xdr:rowOff>
    </xdr:to>
    <xdr:sp macro="" textlink="">
      <xdr:nvSpPr>
        <xdr:cNvPr id="725" name="CustomShape 1">
          <a:extLst>
            <a:ext uri="{FF2B5EF4-FFF2-40B4-BE49-F238E27FC236}">
              <a16:creationId xmlns:a16="http://schemas.microsoft.com/office/drawing/2014/main" id="{00000000-0008-0000-0300-0000D5020000}"/>
            </a:ext>
          </a:extLst>
        </xdr:cNvPr>
        <xdr:cNvSpPr>
          <a:spLocks noChangeArrowheads="1"/>
        </xdr:cNvSpPr>
      </xdr:nvSpPr>
      <xdr:spPr bwMode="auto">
        <a:xfrm>
          <a:off x="4267200" y="20697825"/>
          <a:ext cx="1428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123825</xdr:colOff>
      <xdr:row>30</xdr:row>
      <xdr:rowOff>190500</xdr:rowOff>
    </xdr:from>
    <xdr:to>
      <xdr:col>4</xdr:col>
      <xdr:colOff>304800</xdr:colOff>
      <xdr:row>31</xdr:row>
      <xdr:rowOff>190500</xdr:rowOff>
    </xdr:to>
    <xdr:sp macro="" textlink="">
      <xdr:nvSpPr>
        <xdr:cNvPr id="726" name="CustomShape 1">
          <a:extLst>
            <a:ext uri="{FF2B5EF4-FFF2-40B4-BE49-F238E27FC236}">
              <a16:creationId xmlns:a16="http://schemas.microsoft.com/office/drawing/2014/main" id="{00000000-0008-0000-0300-0000D6020000}"/>
            </a:ext>
          </a:extLst>
        </xdr:cNvPr>
        <xdr:cNvSpPr>
          <a:spLocks noChangeArrowheads="1"/>
        </xdr:cNvSpPr>
      </xdr:nvSpPr>
      <xdr:spPr bwMode="auto">
        <a:xfrm>
          <a:off x="4714875" y="20697825"/>
          <a:ext cx="1809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161925</xdr:colOff>
      <xdr:row>30</xdr:row>
      <xdr:rowOff>190500</xdr:rowOff>
    </xdr:from>
    <xdr:to>
      <xdr:col>3</xdr:col>
      <xdr:colOff>304800</xdr:colOff>
      <xdr:row>31</xdr:row>
      <xdr:rowOff>190500</xdr:rowOff>
    </xdr:to>
    <xdr:sp macro="" textlink="">
      <xdr:nvSpPr>
        <xdr:cNvPr id="727" name="CustomShape 1">
          <a:extLst>
            <a:ext uri="{FF2B5EF4-FFF2-40B4-BE49-F238E27FC236}">
              <a16:creationId xmlns:a16="http://schemas.microsoft.com/office/drawing/2014/main" id="{00000000-0008-0000-0300-0000D7020000}"/>
            </a:ext>
          </a:extLst>
        </xdr:cNvPr>
        <xdr:cNvSpPr>
          <a:spLocks noChangeArrowheads="1"/>
        </xdr:cNvSpPr>
      </xdr:nvSpPr>
      <xdr:spPr bwMode="auto">
        <a:xfrm>
          <a:off x="4267200" y="20697825"/>
          <a:ext cx="1428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123825</xdr:colOff>
      <xdr:row>30</xdr:row>
      <xdr:rowOff>190500</xdr:rowOff>
    </xdr:from>
    <xdr:to>
      <xdr:col>4</xdr:col>
      <xdr:colOff>304800</xdr:colOff>
      <xdr:row>31</xdr:row>
      <xdr:rowOff>190500</xdr:rowOff>
    </xdr:to>
    <xdr:sp macro="" textlink="">
      <xdr:nvSpPr>
        <xdr:cNvPr id="728" name="CustomShape 1">
          <a:extLst>
            <a:ext uri="{FF2B5EF4-FFF2-40B4-BE49-F238E27FC236}">
              <a16:creationId xmlns:a16="http://schemas.microsoft.com/office/drawing/2014/main" id="{00000000-0008-0000-0300-0000D8020000}"/>
            </a:ext>
          </a:extLst>
        </xdr:cNvPr>
        <xdr:cNvSpPr>
          <a:spLocks noChangeArrowheads="1"/>
        </xdr:cNvSpPr>
      </xdr:nvSpPr>
      <xdr:spPr bwMode="auto">
        <a:xfrm>
          <a:off x="4714875" y="20697825"/>
          <a:ext cx="1809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161925</xdr:colOff>
      <xdr:row>30</xdr:row>
      <xdr:rowOff>190500</xdr:rowOff>
    </xdr:from>
    <xdr:to>
      <xdr:col>3</xdr:col>
      <xdr:colOff>304800</xdr:colOff>
      <xdr:row>31</xdr:row>
      <xdr:rowOff>190500</xdr:rowOff>
    </xdr:to>
    <xdr:sp macro="" textlink="">
      <xdr:nvSpPr>
        <xdr:cNvPr id="729" name="CustomShape 1">
          <a:extLst>
            <a:ext uri="{FF2B5EF4-FFF2-40B4-BE49-F238E27FC236}">
              <a16:creationId xmlns:a16="http://schemas.microsoft.com/office/drawing/2014/main" id="{00000000-0008-0000-0300-0000D9020000}"/>
            </a:ext>
          </a:extLst>
        </xdr:cNvPr>
        <xdr:cNvSpPr>
          <a:spLocks noChangeArrowheads="1"/>
        </xdr:cNvSpPr>
      </xdr:nvSpPr>
      <xdr:spPr bwMode="auto">
        <a:xfrm>
          <a:off x="4267200" y="20697825"/>
          <a:ext cx="1428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123825</xdr:colOff>
      <xdr:row>30</xdr:row>
      <xdr:rowOff>190500</xdr:rowOff>
    </xdr:from>
    <xdr:to>
      <xdr:col>4</xdr:col>
      <xdr:colOff>304800</xdr:colOff>
      <xdr:row>31</xdr:row>
      <xdr:rowOff>190500</xdr:rowOff>
    </xdr:to>
    <xdr:sp macro="" textlink="">
      <xdr:nvSpPr>
        <xdr:cNvPr id="730" name="CustomShape 1">
          <a:extLst>
            <a:ext uri="{FF2B5EF4-FFF2-40B4-BE49-F238E27FC236}">
              <a16:creationId xmlns:a16="http://schemas.microsoft.com/office/drawing/2014/main" id="{00000000-0008-0000-0300-0000DA020000}"/>
            </a:ext>
          </a:extLst>
        </xdr:cNvPr>
        <xdr:cNvSpPr>
          <a:spLocks noChangeArrowheads="1"/>
        </xdr:cNvSpPr>
      </xdr:nvSpPr>
      <xdr:spPr bwMode="auto">
        <a:xfrm>
          <a:off x="4714875" y="20697825"/>
          <a:ext cx="1809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161925</xdr:colOff>
      <xdr:row>30</xdr:row>
      <xdr:rowOff>190500</xdr:rowOff>
    </xdr:from>
    <xdr:to>
      <xdr:col>3</xdr:col>
      <xdr:colOff>304800</xdr:colOff>
      <xdr:row>31</xdr:row>
      <xdr:rowOff>190500</xdr:rowOff>
    </xdr:to>
    <xdr:sp macro="" textlink="">
      <xdr:nvSpPr>
        <xdr:cNvPr id="731" name="CustomShape 1">
          <a:extLst>
            <a:ext uri="{FF2B5EF4-FFF2-40B4-BE49-F238E27FC236}">
              <a16:creationId xmlns:a16="http://schemas.microsoft.com/office/drawing/2014/main" id="{00000000-0008-0000-0300-0000DB020000}"/>
            </a:ext>
          </a:extLst>
        </xdr:cNvPr>
        <xdr:cNvSpPr>
          <a:spLocks noChangeArrowheads="1"/>
        </xdr:cNvSpPr>
      </xdr:nvSpPr>
      <xdr:spPr bwMode="auto">
        <a:xfrm>
          <a:off x="4267200" y="20697825"/>
          <a:ext cx="1428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123825</xdr:colOff>
      <xdr:row>30</xdr:row>
      <xdr:rowOff>190500</xdr:rowOff>
    </xdr:from>
    <xdr:to>
      <xdr:col>4</xdr:col>
      <xdr:colOff>304800</xdr:colOff>
      <xdr:row>31</xdr:row>
      <xdr:rowOff>190500</xdr:rowOff>
    </xdr:to>
    <xdr:sp macro="" textlink="">
      <xdr:nvSpPr>
        <xdr:cNvPr id="732" name="CustomShape 1">
          <a:extLst>
            <a:ext uri="{FF2B5EF4-FFF2-40B4-BE49-F238E27FC236}">
              <a16:creationId xmlns:a16="http://schemas.microsoft.com/office/drawing/2014/main" id="{00000000-0008-0000-0300-0000DC020000}"/>
            </a:ext>
          </a:extLst>
        </xdr:cNvPr>
        <xdr:cNvSpPr>
          <a:spLocks noChangeArrowheads="1"/>
        </xdr:cNvSpPr>
      </xdr:nvSpPr>
      <xdr:spPr bwMode="auto">
        <a:xfrm>
          <a:off x="4714875" y="20697825"/>
          <a:ext cx="1809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161925</xdr:colOff>
      <xdr:row>30</xdr:row>
      <xdr:rowOff>190500</xdr:rowOff>
    </xdr:from>
    <xdr:to>
      <xdr:col>3</xdr:col>
      <xdr:colOff>304800</xdr:colOff>
      <xdr:row>31</xdr:row>
      <xdr:rowOff>190500</xdr:rowOff>
    </xdr:to>
    <xdr:sp macro="" textlink="">
      <xdr:nvSpPr>
        <xdr:cNvPr id="733" name="CustomShape 1">
          <a:extLst>
            <a:ext uri="{FF2B5EF4-FFF2-40B4-BE49-F238E27FC236}">
              <a16:creationId xmlns:a16="http://schemas.microsoft.com/office/drawing/2014/main" id="{00000000-0008-0000-0300-0000DD020000}"/>
            </a:ext>
          </a:extLst>
        </xdr:cNvPr>
        <xdr:cNvSpPr>
          <a:spLocks noChangeArrowheads="1"/>
        </xdr:cNvSpPr>
      </xdr:nvSpPr>
      <xdr:spPr bwMode="auto">
        <a:xfrm>
          <a:off x="4267200" y="20697825"/>
          <a:ext cx="1428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161925</xdr:colOff>
      <xdr:row>30</xdr:row>
      <xdr:rowOff>190500</xdr:rowOff>
    </xdr:from>
    <xdr:to>
      <xdr:col>3</xdr:col>
      <xdr:colOff>304800</xdr:colOff>
      <xdr:row>31</xdr:row>
      <xdr:rowOff>190500</xdr:rowOff>
    </xdr:to>
    <xdr:sp macro="" textlink="">
      <xdr:nvSpPr>
        <xdr:cNvPr id="734" name="CustomShape 1">
          <a:extLst>
            <a:ext uri="{FF2B5EF4-FFF2-40B4-BE49-F238E27FC236}">
              <a16:creationId xmlns:a16="http://schemas.microsoft.com/office/drawing/2014/main" id="{00000000-0008-0000-0300-0000DE020000}"/>
            </a:ext>
          </a:extLst>
        </xdr:cNvPr>
        <xdr:cNvSpPr>
          <a:spLocks noChangeArrowheads="1"/>
        </xdr:cNvSpPr>
      </xdr:nvSpPr>
      <xdr:spPr bwMode="auto">
        <a:xfrm>
          <a:off x="4267200" y="20697825"/>
          <a:ext cx="1428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161925</xdr:colOff>
      <xdr:row>30</xdr:row>
      <xdr:rowOff>190500</xdr:rowOff>
    </xdr:from>
    <xdr:to>
      <xdr:col>3</xdr:col>
      <xdr:colOff>304800</xdr:colOff>
      <xdr:row>31</xdr:row>
      <xdr:rowOff>190500</xdr:rowOff>
    </xdr:to>
    <xdr:sp macro="" textlink="">
      <xdr:nvSpPr>
        <xdr:cNvPr id="735" name="CustomShape 1">
          <a:extLst>
            <a:ext uri="{FF2B5EF4-FFF2-40B4-BE49-F238E27FC236}">
              <a16:creationId xmlns:a16="http://schemas.microsoft.com/office/drawing/2014/main" id="{00000000-0008-0000-0300-0000DF020000}"/>
            </a:ext>
          </a:extLst>
        </xdr:cNvPr>
        <xdr:cNvSpPr>
          <a:spLocks noChangeArrowheads="1"/>
        </xdr:cNvSpPr>
      </xdr:nvSpPr>
      <xdr:spPr bwMode="auto">
        <a:xfrm>
          <a:off x="4267200" y="20697825"/>
          <a:ext cx="1428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161925</xdr:colOff>
      <xdr:row>30</xdr:row>
      <xdr:rowOff>190500</xdr:rowOff>
    </xdr:from>
    <xdr:to>
      <xdr:col>3</xdr:col>
      <xdr:colOff>304800</xdr:colOff>
      <xdr:row>31</xdr:row>
      <xdr:rowOff>190500</xdr:rowOff>
    </xdr:to>
    <xdr:sp macro="" textlink="">
      <xdr:nvSpPr>
        <xdr:cNvPr id="736" name="CustomShape 1">
          <a:extLst>
            <a:ext uri="{FF2B5EF4-FFF2-40B4-BE49-F238E27FC236}">
              <a16:creationId xmlns:a16="http://schemas.microsoft.com/office/drawing/2014/main" id="{00000000-0008-0000-0300-0000E0020000}"/>
            </a:ext>
          </a:extLst>
        </xdr:cNvPr>
        <xdr:cNvSpPr>
          <a:spLocks noChangeArrowheads="1"/>
        </xdr:cNvSpPr>
      </xdr:nvSpPr>
      <xdr:spPr bwMode="auto">
        <a:xfrm>
          <a:off x="4267200" y="20697825"/>
          <a:ext cx="1428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161925</xdr:colOff>
      <xdr:row>30</xdr:row>
      <xdr:rowOff>190500</xdr:rowOff>
    </xdr:from>
    <xdr:to>
      <xdr:col>3</xdr:col>
      <xdr:colOff>304800</xdr:colOff>
      <xdr:row>31</xdr:row>
      <xdr:rowOff>190500</xdr:rowOff>
    </xdr:to>
    <xdr:sp macro="" textlink="">
      <xdr:nvSpPr>
        <xdr:cNvPr id="737" name="CustomShape 1">
          <a:extLst>
            <a:ext uri="{FF2B5EF4-FFF2-40B4-BE49-F238E27FC236}">
              <a16:creationId xmlns:a16="http://schemas.microsoft.com/office/drawing/2014/main" id="{00000000-0008-0000-0300-0000E1020000}"/>
            </a:ext>
          </a:extLst>
        </xdr:cNvPr>
        <xdr:cNvSpPr>
          <a:spLocks noChangeArrowheads="1"/>
        </xdr:cNvSpPr>
      </xdr:nvSpPr>
      <xdr:spPr bwMode="auto">
        <a:xfrm>
          <a:off x="4267200" y="20697825"/>
          <a:ext cx="1428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161925</xdr:colOff>
      <xdr:row>30</xdr:row>
      <xdr:rowOff>190500</xdr:rowOff>
    </xdr:from>
    <xdr:to>
      <xdr:col>3</xdr:col>
      <xdr:colOff>304800</xdr:colOff>
      <xdr:row>31</xdr:row>
      <xdr:rowOff>190500</xdr:rowOff>
    </xdr:to>
    <xdr:sp macro="" textlink="">
      <xdr:nvSpPr>
        <xdr:cNvPr id="738" name="CustomShape 1">
          <a:extLst>
            <a:ext uri="{FF2B5EF4-FFF2-40B4-BE49-F238E27FC236}">
              <a16:creationId xmlns:a16="http://schemas.microsoft.com/office/drawing/2014/main" id="{00000000-0008-0000-0300-0000E2020000}"/>
            </a:ext>
          </a:extLst>
        </xdr:cNvPr>
        <xdr:cNvSpPr>
          <a:spLocks noChangeArrowheads="1"/>
        </xdr:cNvSpPr>
      </xdr:nvSpPr>
      <xdr:spPr bwMode="auto">
        <a:xfrm>
          <a:off x="4267200" y="20697825"/>
          <a:ext cx="1428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161925</xdr:colOff>
      <xdr:row>30</xdr:row>
      <xdr:rowOff>190500</xdr:rowOff>
    </xdr:from>
    <xdr:to>
      <xdr:col>3</xdr:col>
      <xdr:colOff>304800</xdr:colOff>
      <xdr:row>31</xdr:row>
      <xdr:rowOff>190500</xdr:rowOff>
    </xdr:to>
    <xdr:sp macro="" textlink="">
      <xdr:nvSpPr>
        <xdr:cNvPr id="739" name="CustomShape 1">
          <a:extLst>
            <a:ext uri="{FF2B5EF4-FFF2-40B4-BE49-F238E27FC236}">
              <a16:creationId xmlns:a16="http://schemas.microsoft.com/office/drawing/2014/main" id="{00000000-0008-0000-0300-0000E3020000}"/>
            </a:ext>
          </a:extLst>
        </xdr:cNvPr>
        <xdr:cNvSpPr>
          <a:spLocks noChangeArrowheads="1"/>
        </xdr:cNvSpPr>
      </xdr:nvSpPr>
      <xdr:spPr bwMode="auto">
        <a:xfrm>
          <a:off x="4267200" y="20697825"/>
          <a:ext cx="1428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161925</xdr:colOff>
      <xdr:row>30</xdr:row>
      <xdr:rowOff>190500</xdr:rowOff>
    </xdr:from>
    <xdr:to>
      <xdr:col>3</xdr:col>
      <xdr:colOff>304800</xdr:colOff>
      <xdr:row>31</xdr:row>
      <xdr:rowOff>190500</xdr:rowOff>
    </xdr:to>
    <xdr:sp macro="" textlink="">
      <xdr:nvSpPr>
        <xdr:cNvPr id="740" name="CustomShape 1">
          <a:extLst>
            <a:ext uri="{FF2B5EF4-FFF2-40B4-BE49-F238E27FC236}">
              <a16:creationId xmlns:a16="http://schemas.microsoft.com/office/drawing/2014/main" id="{00000000-0008-0000-0300-0000E4020000}"/>
            </a:ext>
          </a:extLst>
        </xdr:cNvPr>
        <xdr:cNvSpPr>
          <a:spLocks noChangeArrowheads="1"/>
        </xdr:cNvSpPr>
      </xdr:nvSpPr>
      <xdr:spPr bwMode="auto">
        <a:xfrm>
          <a:off x="4267200" y="20697825"/>
          <a:ext cx="1428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161925</xdr:colOff>
      <xdr:row>30</xdr:row>
      <xdr:rowOff>190500</xdr:rowOff>
    </xdr:from>
    <xdr:to>
      <xdr:col>3</xdr:col>
      <xdr:colOff>304800</xdr:colOff>
      <xdr:row>31</xdr:row>
      <xdr:rowOff>190500</xdr:rowOff>
    </xdr:to>
    <xdr:sp macro="" textlink="">
      <xdr:nvSpPr>
        <xdr:cNvPr id="741" name="CustomShape 1">
          <a:extLst>
            <a:ext uri="{FF2B5EF4-FFF2-40B4-BE49-F238E27FC236}">
              <a16:creationId xmlns:a16="http://schemas.microsoft.com/office/drawing/2014/main" id="{00000000-0008-0000-0300-0000E5020000}"/>
            </a:ext>
          </a:extLst>
        </xdr:cNvPr>
        <xdr:cNvSpPr>
          <a:spLocks noChangeArrowheads="1"/>
        </xdr:cNvSpPr>
      </xdr:nvSpPr>
      <xdr:spPr bwMode="auto">
        <a:xfrm>
          <a:off x="4267200" y="20697825"/>
          <a:ext cx="1428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161925</xdr:colOff>
      <xdr:row>30</xdr:row>
      <xdr:rowOff>190500</xdr:rowOff>
    </xdr:from>
    <xdr:to>
      <xdr:col>3</xdr:col>
      <xdr:colOff>304800</xdr:colOff>
      <xdr:row>31</xdr:row>
      <xdr:rowOff>190500</xdr:rowOff>
    </xdr:to>
    <xdr:sp macro="" textlink="">
      <xdr:nvSpPr>
        <xdr:cNvPr id="742" name="CustomShape 1">
          <a:extLst>
            <a:ext uri="{FF2B5EF4-FFF2-40B4-BE49-F238E27FC236}">
              <a16:creationId xmlns:a16="http://schemas.microsoft.com/office/drawing/2014/main" id="{00000000-0008-0000-0300-0000E6020000}"/>
            </a:ext>
          </a:extLst>
        </xdr:cNvPr>
        <xdr:cNvSpPr>
          <a:spLocks noChangeArrowheads="1"/>
        </xdr:cNvSpPr>
      </xdr:nvSpPr>
      <xdr:spPr bwMode="auto">
        <a:xfrm>
          <a:off x="4267200" y="20697825"/>
          <a:ext cx="1428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161925</xdr:colOff>
      <xdr:row>30</xdr:row>
      <xdr:rowOff>190500</xdr:rowOff>
    </xdr:from>
    <xdr:to>
      <xdr:col>3</xdr:col>
      <xdr:colOff>304800</xdr:colOff>
      <xdr:row>31</xdr:row>
      <xdr:rowOff>190500</xdr:rowOff>
    </xdr:to>
    <xdr:sp macro="" textlink="">
      <xdr:nvSpPr>
        <xdr:cNvPr id="743" name="CustomShape 1">
          <a:extLst>
            <a:ext uri="{FF2B5EF4-FFF2-40B4-BE49-F238E27FC236}">
              <a16:creationId xmlns:a16="http://schemas.microsoft.com/office/drawing/2014/main" id="{00000000-0008-0000-0300-0000E7020000}"/>
            </a:ext>
          </a:extLst>
        </xdr:cNvPr>
        <xdr:cNvSpPr>
          <a:spLocks noChangeArrowheads="1"/>
        </xdr:cNvSpPr>
      </xdr:nvSpPr>
      <xdr:spPr bwMode="auto">
        <a:xfrm>
          <a:off x="4267200" y="20697825"/>
          <a:ext cx="1428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161925</xdr:colOff>
      <xdr:row>30</xdr:row>
      <xdr:rowOff>190500</xdr:rowOff>
    </xdr:from>
    <xdr:to>
      <xdr:col>3</xdr:col>
      <xdr:colOff>304800</xdr:colOff>
      <xdr:row>31</xdr:row>
      <xdr:rowOff>190500</xdr:rowOff>
    </xdr:to>
    <xdr:sp macro="" textlink="">
      <xdr:nvSpPr>
        <xdr:cNvPr id="744" name="CustomShape 1">
          <a:extLst>
            <a:ext uri="{FF2B5EF4-FFF2-40B4-BE49-F238E27FC236}">
              <a16:creationId xmlns:a16="http://schemas.microsoft.com/office/drawing/2014/main" id="{00000000-0008-0000-0300-0000E8020000}"/>
            </a:ext>
          </a:extLst>
        </xdr:cNvPr>
        <xdr:cNvSpPr>
          <a:spLocks noChangeArrowheads="1"/>
        </xdr:cNvSpPr>
      </xdr:nvSpPr>
      <xdr:spPr bwMode="auto">
        <a:xfrm>
          <a:off x="4267200" y="20697825"/>
          <a:ext cx="1428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161925</xdr:colOff>
      <xdr:row>30</xdr:row>
      <xdr:rowOff>190500</xdr:rowOff>
    </xdr:from>
    <xdr:to>
      <xdr:col>3</xdr:col>
      <xdr:colOff>304800</xdr:colOff>
      <xdr:row>31</xdr:row>
      <xdr:rowOff>190500</xdr:rowOff>
    </xdr:to>
    <xdr:sp macro="" textlink="">
      <xdr:nvSpPr>
        <xdr:cNvPr id="745" name="CustomShape 1">
          <a:extLst>
            <a:ext uri="{FF2B5EF4-FFF2-40B4-BE49-F238E27FC236}">
              <a16:creationId xmlns:a16="http://schemas.microsoft.com/office/drawing/2014/main" id="{00000000-0008-0000-0300-0000E9020000}"/>
            </a:ext>
          </a:extLst>
        </xdr:cNvPr>
        <xdr:cNvSpPr>
          <a:spLocks noChangeArrowheads="1"/>
        </xdr:cNvSpPr>
      </xdr:nvSpPr>
      <xdr:spPr bwMode="auto">
        <a:xfrm>
          <a:off x="4267200" y="20697825"/>
          <a:ext cx="1428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161925</xdr:colOff>
      <xdr:row>30</xdr:row>
      <xdr:rowOff>190500</xdr:rowOff>
    </xdr:from>
    <xdr:to>
      <xdr:col>3</xdr:col>
      <xdr:colOff>304800</xdr:colOff>
      <xdr:row>31</xdr:row>
      <xdr:rowOff>190500</xdr:rowOff>
    </xdr:to>
    <xdr:sp macro="" textlink="">
      <xdr:nvSpPr>
        <xdr:cNvPr id="746" name="CustomShape 1">
          <a:extLst>
            <a:ext uri="{FF2B5EF4-FFF2-40B4-BE49-F238E27FC236}">
              <a16:creationId xmlns:a16="http://schemas.microsoft.com/office/drawing/2014/main" id="{00000000-0008-0000-0300-0000EA020000}"/>
            </a:ext>
          </a:extLst>
        </xdr:cNvPr>
        <xdr:cNvSpPr>
          <a:spLocks noChangeArrowheads="1"/>
        </xdr:cNvSpPr>
      </xdr:nvSpPr>
      <xdr:spPr bwMode="auto">
        <a:xfrm>
          <a:off x="4267200" y="20697825"/>
          <a:ext cx="1428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161925</xdr:colOff>
      <xdr:row>30</xdr:row>
      <xdr:rowOff>190500</xdr:rowOff>
    </xdr:from>
    <xdr:to>
      <xdr:col>3</xdr:col>
      <xdr:colOff>304800</xdr:colOff>
      <xdr:row>31</xdr:row>
      <xdr:rowOff>190500</xdr:rowOff>
    </xdr:to>
    <xdr:sp macro="" textlink="">
      <xdr:nvSpPr>
        <xdr:cNvPr id="747" name="CustomShape 1">
          <a:extLst>
            <a:ext uri="{FF2B5EF4-FFF2-40B4-BE49-F238E27FC236}">
              <a16:creationId xmlns:a16="http://schemas.microsoft.com/office/drawing/2014/main" id="{00000000-0008-0000-0300-0000EB020000}"/>
            </a:ext>
          </a:extLst>
        </xdr:cNvPr>
        <xdr:cNvSpPr>
          <a:spLocks noChangeArrowheads="1"/>
        </xdr:cNvSpPr>
      </xdr:nvSpPr>
      <xdr:spPr bwMode="auto">
        <a:xfrm>
          <a:off x="4267200" y="20697825"/>
          <a:ext cx="1428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161925</xdr:colOff>
      <xdr:row>30</xdr:row>
      <xdr:rowOff>190500</xdr:rowOff>
    </xdr:from>
    <xdr:to>
      <xdr:col>3</xdr:col>
      <xdr:colOff>304800</xdr:colOff>
      <xdr:row>31</xdr:row>
      <xdr:rowOff>190500</xdr:rowOff>
    </xdr:to>
    <xdr:sp macro="" textlink="">
      <xdr:nvSpPr>
        <xdr:cNvPr id="748" name="CustomShape 1">
          <a:extLst>
            <a:ext uri="{FF2B5EF4-FFF2-40B4-BE49-F238E27FC236}">
              <a16:creationId xmlns:a16="http://schemas.microsoft.com/office/drawing/2014/main" id="{00000000-0008-0000-0300-0000EC020000}"/>
            </a:ext>
          </a:extLst>
        </xdr:cNvPr>
        <xdr:cNvSpPr>
          <a:spLocks noChangeArrowheads="1"/>
        </xdr:cNvSpPr>
      </xdr:nvSpPr>
      <xdr:spPr bwMode="auto">
        <a:xfrm>
          <a:off x="4267200" y="20697825"/>
          <a:ext cx="1428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161925</xdr:colOff>
      <xdr:row>30</xdr:row>
      <xdr:rowOff>190500</xdr:rowOff>
    </xdr:from>
    <xdr:to>
      <xdr:col>3</xdr:col>
      <xdr:colOff>304800</xdr:colOff>
      <xdr:row>31</xdr:row>
      <xdr:rowOff>190500</xdr:rowOff>
    </xdr:to>
    <xdr:sp macro="" textlink="">
      <xdr:nvSpPr>
        <xdr:cNvPr id="749" name="CustomShape 1">
          <a:extLst>
            <a:ext uri="{FF2B5EF4-FFF2-40B4-BE49-F238E27FC236}">
              <a16:creationId xmlns:a16="http://schemas.microsoft.com/office/drawing/2014/main" id="{00000000-0008-0000-0300-0000ED020000}"/>
            </a:ext>
          </a:extLst>
        </xdr:cNvPr>
        <xdr:cNvSpPr>
          <a:spLocks noChangeArrowheads="1"/>
        </xdr:cNvSpPr>
      </xdr:nvSpPr>
      <xdr:spPr bwMode="auto">
        <a:xfrm>
          <a:off x="4267200" y="20697825"/>
          <a:ext cx="1428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161925</xdr:colOff>
      <xdr:row>30</xdr:row>
      <xdr:rowOff>190500</xdr:rowOff>
    </xdr:from>
    <xdr:to>
      <xdr:col>3</xdr:col>
      <xdr:colOff>304800</xdr:colOff>
      <xdr:row>31</xdr:row>
      <xdr:rowOff>190500</xdr:rowOff>
    </xdr:to>
    <xdr:sp macro="" textlink="">
      <xdr:nvSpPr>
        <xdr:cNvPr id="750" name="CustomShape 1">
          <a:extLst>
            <a:ext uri="{FF2B5EF4-FFF2-40B4-BE49-F238E27FC236}">
              <a16:creationId xmlns:a16="http://schemas.microsoft.com/office/drawing/2014/main" id="{00000000-0008-0000-0300-0000EE020000}"/>
            </a:ext>
          </a:extLst>
        </xdr:cNvPr>
        <xdr:cNvSpPr>
          <a:spLocks noChangeArrowheads="1"/>
        </xdr:cNvSpPr>
      </xdr:nvSpPr>
      <xdr:spPr bwMode="auto">
        <a:xfrm>
          <a:off x="4267200" y="20697825"/>
          <a:ext cx="1428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123825</xdr:colOff>
      <xdr:row>30</xdr:row>
      <xdr:rowOff>190500</xdr:rowOff>
    </xdr:from>
    <xdr:to>
      <xdr:col>4</xdr:col>
      <xdr:colOff>304800</xdr:colOff>
      <xdr:row>31</xdr:row>
      <xdr:rowOff>190500</xdr:rowOff>
    </xdr:to>
    <xdr:sp macro="" textlink="">
      <xdr:nvSpPr>
        <xdr:cNvPr id="751" name="CustomShape 1">
          <a:extLst>
            <a:ext uri="{FF2B5EF4-FFF2-40B4-BE49-F238E27FC236}">
              <a16:creationId xmlns:a16="http://schemas.microsoft.com/office/drawing/2014/main" id="{00000000-0008-0000-0300-0000EF020000}"/>
            </a:ext>
          </a:extLst>
        </xdr:cNvPr>
        <xdr:cNvSpPr>
          <a:spLocks noChangeArrowheads="1"/>
        </xdr:cNvSpPr>
      </xdr:nvSpPr>
      <xdr:spPr bwMode="auto">
        <a:xfrm>
          <a:off x="4714875" y="20697825"/>
          <a:ext cx="1809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161925</xdr:colOff>
      <xdr:row>30</xdr:row>
      <xdr:rowOff>190500</xdr:rowOff>
    </xdr:from>
    <xdr:to>
      <xdr:col>3</xdr:col>
      <xdr:colOff>304800</xdr:colOff>
      <xdr:row>31</xdr:row>
      <xdr:rowOff>190500</xdr:rowOff>
    </xdr:to>
    <xdr:sp macro="" textlink="">
      <xdr:nvSpPr>
        <xdr:cNvPr id="752" name="CustomShape 1">
          <a:extLst>
            <a:ext uri="{FF2B5EF4-FFF2-40B4-BE49-F238E27FC236}">
              <a16:creationId xmlns:a16="http://schemas.microsoft.com/office/drawing/2014/main" id="{00000000-0008-0000-0300-0000F0020000}"/>
            </a:ext>
          </a:extLst>
        </xdr:cNvPr>
        <xdr:cNvSpPr>
          <a:spLocks noChangeArrowheads="1"/>
        </xdr:cNvSpPr>
      </xdr:nvSpPr>
      <xdr:spPr bwMode="auto">
        <a:xfrm>
          <a:off x="4267200" y="20697825"/>
          <a:ext cx="1428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123825</xdr:colOff>
      <xdr:row>30</xdr:row>
      <xdr:rowOff>190500</xdr:rowOff>
    </xdr:from>
    <xdr:to>
      <xdr:col>4</xdr:col>
      <xdr:colOff>304800</xdr:colOff>
      <xdr:row>31</xdr:row>
      <xdr:rowOff>190500</xdr:rowOff>
    </xdr:to>
    <xdr:sp macro="" textlink="">
      <xdr:nvSpPr>
        <xdr:cNvPr id="753" name="CustomShape 1">
          <a:extLst>
            <a:ext uri="{FF2B5EF4-FFF2-40B4-BE49-F238E27FC236}">
              <a16:creationId xmlns:a16="http://schemas.microsoft.com/office/drawing/2014/main" id="{00000000-0008-0000-0300-0000F1020000}"/>
            </a:ext>
          </a:extLst>
        </xdr:cNvPr>
        <xdr:cNvSpPr>
          <a:spLocks noChangeArrowheads="1"/>
        </xdr:cNvSpPr>
      </xdr:nvSpPr>
      <xdr:spPr bwMode="auto">
        <a:xfrm>
          <a:off x="4714875" y="20697825"/>
          <a:ext cx="1809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161925</xdr:colOff>
      <xdr:row>30</xdr:row>
      <xdr:rowOff>190500</xdr:rowOff>
    </xdr:from>
    <xdr:to>
      <xdr:col>3</xdr:col>
      <xdr:colOff>304800</xdr:colOff>
      <xdr:row>31</xdr:row>
      <xdr:rowOff>190500</xdr:rowOff>
    </xdr:to>
    <xdr:sp macro="" textlink="">
      <xdr:nvSpPr>
        <xdr:cNvPr id="754" name="CustomShape 1">
          <a:extLst>
            <a:ext uri="{FF2B5EF4-FFF2-40B4-BE49-F238E27FC236}">
              <a16:creationId xmlns:a16="http://schemas.microsoft.com/office/drawing/2014/main" id="{00000000-0008-0000-0300-0000F2020000}"/>
            </a:ext>
          </a:extLst>
        </xdr:cNvPr>
        <xdr:cNvSpPr>
          <a:spLocks noChangeArrowheads="1"/>
        </xdr:cNvSpPr>
      </xdr:nvSpPr>
      <xdr:spPr bwMode="auto">
        <a:xfrm>
          <a:off x="4267200" y="20697825"/>
          <a:ext cx="1428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123825</xdr:colOff>
      <xdr:row>30</xdr:row>
      <xdr:rowOff>190500</xdr:rowOff>
    </xdr:from>
    <xdr:to>
      <xdr:col>4</xdr:col>
      <xdr:colOff>304800</xdr:colOff>
      <xdr:row>31</xdr:row>
      <xdr:rowOff>190500</xdr:rowOff>
    </xdr:to>
    <xdr:sp macro="" textlink="">
      <xdr:nvSpPr>
        <xdr:cNvPr id="755" name="CustomShape 1">
          <a:extLst>
            <a:ext uri="{FF2B5EF4-FFF2-40B4-BE49-F238E27FC236}">
              <a16:creationId xmlns:a16="http://schemas.microsoft.com/office/drawing/2014/main" id="{00000000-0008-0000-0300-0000F3020000}"/>
            </a:ext>
          </a:extLst>
        </xdr:cNvPr>
        <xdr:cNvSpPr>
          <a:spLocks noChangeArrowheads="1"/>
        </xdr:cNvSpPr>
      </xdr:nvSpPr>
      <xdr:spPr bwMode="auto">
        <a:xfrm>
          <a:off x="4714875" y="20697825"/>
          <a:ext cx="1809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161925</xdr:colOff>
      <xdr:row>30</xdr:row>
      <xdr:rowOff>190500</xdr:rowOff>
    </xdr:from>
    <xdr:to>
      <xdr:col>3</xdr:col>
      <xdr:colOff>304800</xdr:colOff>
      <xdr:row>31</xdr:row>
      <xdr:rowOff>190500</xdr:rowOff>
    </xdr:to>
    <xdr:sp macro="" textlink="">
      <xdr:nvSpPr>
        <xdr:cNvPr id="756" name="CustomShape 1">
          <a:extLst>
            <a:ext uri="{FF2B5EF4-FFF2-40B4-BE49-F238E27FC236}">
              <a16:creationId xmlns:a16="http://schemas.microsoft.com/office/drawing/2014/main" id="{00000000-0008-0000-0300-0000F4020000}"/>
            </a:ext>
          </a:extLst>
        </xdr:cNvPr>
        <xdr:cNvSpPr>
          <a:spLocks noChangeArrowheads="1"/>
        </xdr:cNvSpPr>
      </xdr:nvSpPr>
      <xdr:spPr bwMode="auto">
        <a:xfrm>
          <a:off x="4267200" y="20697825"/>
          <a:ext cx="1428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123825</xdr:colOff>
      <xdr:row>30</xdr:row>
      <xdr:rowOff>190500</xdr:rowOff>
    </xdr:from>
    <xdr:to>
      <xdr:col>4</xdr:col>
      <xdr:colOff>304800</xdr:colOff>
      <xdr:row>31</xdr:row>
      <xdr:rowOff>190500</xdr:rowOff>
    </xdr:to>
    <xdr:sp macro="" textlink="">
      <xdr:nvSpPr>
        <xdr:cNvPr id="757" name="CustomShape 1">
          <a:extLst>
            <a:ext uri="{FF2B5EF4-FFF2-40B4-BE49-F238E27FC236}">
              <a16:creationId xmlns:a16="http://schemas.microsoft.com/office/drawing/2014/main" id="{00000000-0008-0000-0300-0000F5020000}"/>
            </a:ext>
          </a:extLst>
        </xdr:cNvPr>
        <xdr:cNvSpPr>
          <a:spLocks noChangeArrowheads="1"/>
        </xdr:cNvSpPr>
      </xdr:nvSpPr>
      <xdr:spPr bwMode="auto">
        <a:xfrm>
          <a:off x="4714875" y="20697825"/>
          <a:ext cx="1809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161925</xdr:colOff>
      <xdr:row>30</xdr:row>
      <xdr:rowOff>190500</xdr:rowOff>
    </xdr:from>
    <xdr:to>
      <xdr:col>3</xdr:col>
      <xdr:colOff>304800</xdr:colOff>
      <xdr:row>31</xdr:row>
      <xdr:rowOff>190500</xdr:rowOff>
    </xdr:to>
    <xdr:sp macro="" textlink="">
      <xdr:nvSpPr>
        <xdr:cNvPr id="758" name="CustomShape 1">
          <a:extLst>
            <a:ext uri="{FF2B5EF4-FFF2-40B4-BE49-F238E27FC236}">
              <a16:creationId xmlns:a16="http://schemas.microsoft.com/office/drawing/2014/main" id="{00000000-0008-0000-0300-0000F6020000}"/>
            </a:ext>
          </a:extLst>
        </xdr:cNvPr>
        <xdr:cNvSpPr>
          <a:spLocks noChangeArrowheads="1"/>
        </xdr:cNvSpPr>
      </xdr:nvSpPr>
      <xdr:spPr bwMode="auto">
        <a:xfrm>
          <a:off x="4267200" y="20697825"/>
          <a:ext cx="1428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123825</xdr:colOff>
      <xdr:row>30</xdr:row>
      <xdr:rowOff>190500</xdr:rowOff>
    </xdr:from>
    <xdr:to>
      <xdr:col>4</xdr:col>
      <xdr:colOff>304800</xdr:colOff>
      <xdr:row>31</xdr:row>
      <xdr:rowOff>190500</xdr:rowOff>
    </xdr:to>
    <xdr:sp macro="" textlink="">
      <xdr:nvSpPr>
        <xdr:cNvPr id="759" name="CustomShape 1">
          <a:extLst>
            <a:ext uri="{FF2B5EF4-FFF2-40B4-BE49-F238E27FC236}">
              <a16:creationId xmlns:a16="http://schemas.microsoft.com/office/drawing/2014/main" id="{00000000-0008-0000-0300-0000F7020000}"/>
            </a:ext>
          </a:extLst>
        </xdr:cNvPr>
        <xdr:cNvSpPr>
          <a:spLocks noChangeArrowheads="1"/>
        </xdr:cNvSpPr>
      </xdr:nvSpPr>
      <xdr:spPr bwMode="auto">
        <a:xfrm>
          <a:off x="4714875" y="20697825"/>
          <a:ext cx="1809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161925</xdr:colOff>
      <xdr:row>30</xdr:row>
      <xdr:rowOff>190500</xdr:rowOff>
    </xdr:from>
    <xdr:to>
      <xdr:col>3</xdr:col>
      <xdr:colOff>304800</xdr:colOff>
      <xdr:row>31</xdr:row>
      <xdr:rowOff>190500</xdr:rowOff>
    </xdr:to>
    <xdr:sp macro="" textlink="">
      <xdr:nvSpPr>
        <xdr:cNvPr id="760" name="CustomShape 1">
          <a:extLst>
            <a:ext uri="{FF2B5EF4-FFF2-40B4-BE49-F238E27FC236}">
              <a16:creationId xmlns:a16="http://schemas.microsoft.com/office/drawing/2014/main" id="{00000000-0008-0000-0300-0000F8020000}"/>
            </a:ext>
          </a:extLst>
        </xdr:cNvPr>
        <xdr:cNvSpPr>
          <a:spLocks noChangeArrowheads="1"/>
        </xdr:cNvSpPr>
      </xdr:nvSpPr>
      <xdr:spPr bwMode="auto">
        <a:xfrm>
          <a:off x="4267200" y="20697825"/>
          <a:ext cx="1428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257175</xdr:colOff>
      <xdr:row>30</xdr:row>
      <xdr:rowOff>190500</xdr:rowOff>
    </xdr:from>
    <xdr:to>
      <xdr:col>4</xdr:col>
      <xdr:colOff>352425</xdr:colOff>
      <xdr:row>31</xdr:row>
      <xdr:rowOff>190500</xdr:rowOff>
    </xdr:to>
    <xdr:sp macro="" textlink="">
      <xdr:nvSpPr>
        <xdr:cNvPr id="761" name="CustomShape 1">
          <a:extLst>
            <a:ext uri="{FF2B5EF4-FFF2-40B4-BE49-F238E27FC236}">
              <a16:creationId xmlns:a16="http://schemas.microsoft.com/office/drawing/2014/main" id="{00000000-0008-0000-0300-0000F9020000}"/>
            </a:ext>
          </a:extLst>
        </xdr:cNvPr>
        <xdr:cNvSpPr>
          <a:spLocks noChangeArrowheads="1"/>
        </xdr:cNvSpPr>
      </xdr:nvSpPr>
      <xdr:spPr bwMode="auto">
        <a:xfrm>
          <a:off x="4362450" y="20697825"/>
          <a:ext cx="58102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257175</xdr:colOff>
      <xdr:row>30</xdr:row>
      <xdr:rowOff>190500</xdr:rowOff>
    </xdr:from>
    <xdr:to>
      <xdr:col>4</xdr:col>
      <xdr:colOff>352425</xdr:colOff>
      <xdr:row>31</xdr:row>
      <xdr:rowOff>190500</xdr:rowOff>
    </xdr:to>
    <xdr:sp macro="" textlink="">
      <xdr:nvSpPr>
        <xdr:cNvPr id="762" name="CustomShape 1">
          <a:extLst>
            <a:ext uri="{FF2B5EF4-FFF2-40B4-BE49-F238E27FC236}">
              <a16:creationId xmlns:a16="http://schemas.microsoft.com/office/drawing/2014/main" id="{00000000-0008-0000-0300-0000FA020000}"/>
            </a:ext>
          </a:extLst>
        </xdr:cNvPr>
        <xdr:cNvSpPr>
          <a:spLocks noChangeArrowheads="1"/>
        </xdr:cNvSpPr>
      </xdr:nvSpPr>
      <xdr:spPr bwMode="auto">
        <a:xfrm>
          <a:off x="4362450" y="20697825"/>
          <a:ext cx="58102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257175</xdr:colOff>
      <xdr:row>30</xdr:row>
      <xdr:rowOff>190500</xdr:rowOff>
    </xdr:from>
    <xdr:to>
      <xdr:col>4</xdr:col>
      <xdr:colOff>352425</xdr:colOff>
      <xdr:row>31</xdr:row>
      <xdr:rowOff>190500</xdr:rowOff>
    </xdr:to>
    <xdr:sp macro="" textlink="">
      <xdr:nvSpPr>
        <xdr:cNvPr id="763" name="CustomShape 1">
          <a:extLst>
            <a:ext uri="{FF2B5EF4-FFF2-40B4-BE49-F238E27FC236}">
              <a16:creationId xmlns:a16="http://schemas.microsoft.com/office/drawing/2014/main" id="{00000000-0008-0000-0300-0000FB020000}"/>
            </a:ext>
          </a:extLst>
        </xdr:cNvPr>
        <xdr:cNvSpPr>
          <a:spLocks noChangeArrowheads="1"/>
        </xdr:cNvSpPr>
      </xdr:nvSpPr>
      <xdr:spPr bwMode="auto">
        <a:xfrm>
          <a:off x="4362450" y="20697825"/>
          <a:ext cx="58102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257175</xdr:colOff>
      <xdr:row>30</xdr:row>
      <xdr:rowOff>190500</xdr:rowOff>
    </xdr:from>
    <xdr:to>
      <xdr:col>4</xdr:col>
      <xdr:colOff>352425</xdr:colOff>
      <xdr:row>31</xdr:row>
      <xdr:rowOff>190500</xdr:rowOff>
    </xdr:to>
    <xdr:sp macro="" textlink="">
      <xdr:nvSpPr>
        <xdr:cNvPr id="764" name="CustomShape 1">
          <a:extLst>
            <a:ext uri="{FF2B5EF4-FFF2-40B4-BE49-F238E27FC236}">
              <a16:creationId xmlns:a16="http://schemas.microsoft.com/office/drawing/2014/main" id="{00000000-0008-0000-0300-0000FC020000}"/>
            </a:ext>
          </a:extLst>
        </xdr:cNvPr>
        <xdr:cNvSpPr>
          <a:spLocks noChangeArrowheads="1"/>
        </xdr:cNvSpPr>
      </xdr:nvSpPr>
      <xdr:spPr bwMode="auto">
        <a:xfrm>
          <a:off x="4362450" y="20697825"/>
          <a:ext cx="58102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123825</xdr:colOff>
      <xdr:row>30</xdr:row>
      <xdr:rowOff>190500</xdr:rowOff>
    </xdr:from>
    <xdr:to>
      <xdr:col>4</xdr:col>
      <xdr:colOff>304800</xdr:colOff>
      <xdr:row>31</xdr:row>
      <xdr:rowOff>190500</xdr:rowOff>
    </xdr:to>
    <xdr:sp macro="" textlink="">
      <xdr:nvSpPr>
        <xdr:cNvPr id="765" name="CustomShape 1">
          <a:extLst>
            <a:ext uri="{FF2B5EF4-FFF2-40B4-BE49-F238E27FC236}">
              <a16:creationId xmlns:a16="http://schemas.microsoft.com/office/drawing/2014/main" id="{00000000-0008-0000-0300-0000FD020000}"/>
            </a:ext>
          </a:extLst>
        </xdr:cNvPr>
        <xdr:cNvSpPr>
          <a:spLocks noChangeArrowheads="1"/>
        </xdr:cNvSpPr>
      </xdr:nvSpPr>
      <xdr:spPr bwMode="auto">
        <a:xfrm>
          <a:off x="4714875" y="20697825"/>
          <a:ext cx="1809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161925</xdr:colOff>
      <xdr:row>30</xdr:row>
      <xdr:rowOff>190500</xdr:rowOff>
    </xdr:from>
    <xdr:to>
      <xdr:col>3</xdr:col>
      <xdr:colOff>304800</xdr:colOff>
      <xdr:row>31</xdr:row>
      <xdr:rowOff>190500</xdr:rowOff>
    </xdr:to>
    <xdr:sp macro="" textlink="">
      <xdr:nvSpPr>
        <xdr:cNvPr id="766" name="CustomShape 1">
          <a:extLst>
            <a:ext uri="{FF2B5EF4-FFF2-40B4-BE49-F238E27FC236}">
              <a16:creationId xmlns:a16="http://schemas.microsoft.com/office/drawing/2014/main" id="{00000000-0008-0000-0300-0000FE020000}"/>
            </a:ext>
          </a:extLst>
        </xdr:cNvPr>
        <xdr:cNvSpPr>
          <a:spLocks noChangeArrowheads="1"/>
        </xdr:cNvSpPr>
      </xdr:nvSpPr>
      <xdr:spPr bwMode="auto">
        <a:xfrm>
          <a:off x="4267200" y="20697825"/>
          <a:ext cx="1428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2</xdr:col>
      <xdr:colOff>428625</xdr:colOff>
      <xdr:row>30</xdr:row>
      <xdr:rowOff>190500</xdr:rowOff>
    </xdr:from>
    <xdr:to>
      <xdr:col>3</xdr:col>
      <xdr:colOff>95250</xdr:colOff>
      <xdr:row>31</xdr:row>
      <xdr:rowOff>190500</xdr:rowOff>
    </xdr:to>
    <xdr:sp macro="" textlink="">
      <xdr:nvSpPr>
        <xdr:cNvPr id="767" name="CustomShape 1">
          <a:extLst>
            <a:ext uri="{FF2B5EF4-FFF2-40B4-BE49-F238E27FC236}">
              <a16:creationId xmlns:a16="http://schemas.microsoft.com/office/drawing/2014/main" id="{00000000-0008-0000-0300-0000FF020000}"/>
            </a:ext>
          </a:extLst>
        </xdr:cNvPr>
        <xdr:cNvSpPr>
          <a:spLocks noChangeArrowheads="1"/>
        </xdr:cNvSpPr>
      </xdr:nvSpPr>
      <xdr:spPr bwMode="auto">
        <a:xfrm>
          <a:off x="4105275" y="20697825"/>
          <a:ext cx="95250"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2</xdr:col>
      <xdr:colOff>428625</xdr:colOff>
      <xdr:row>30</xdr:row>
      <xdr:rowOff>190500</xdr:rowOff>
    </xdr:from>
    <xdr:to>
      <xdr:col>3</xdr:col>
      <xdr:colOff>95250</xdr:colOff>
      <xdr:row>31</xdr:row>
      <xdr:rowOff>190500</xdr:rowOff>
    </xdr:to>
    <xdr:sp macro="" textlink="">
      <xdr:nvSpPr>
        <xdr:cNvPr id="768" name="CustomShape 1">
          <a:extLst>
            <a:ext uri="{FF2B5EF4-FFF2-40B4-BE49-F238E27FC236}">
              <a16:creationId xmlns:a16="http://schemas.microsoft.com/office/drawing/2014/main" id="{00000000-0008-0000-0300-000000030000}"/>
            </a:ext>
          </a:extLst>
        </xdr:cNvPr>
        <xdr:cNvSpPr>
          <a:spLocks noChangeArrowheads="1"/>
        </xdr:cNvSpPr>
      </xdr:nvSpPr>
      <xdr:spPr bwMode="auto">
        <a:xfrm>
          <a:off x="4105275" y="20697825"/>
          <a:ext cx="95250"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152400</xdr:colOff>
      <xdr:row>30</xdr:row>
      <xdr:rowOff>190500</xdr:rowOff>
    </xdr:from>
    <xdr:to>
      <xdr:col>4</xdr:col>
      <xdr:colOff>333375</xdr:colOff>
      <xdr:row>31</xdr:row>
      <xdr:rowOff>190500</xdr:rowOff>
    </xdr:to>
    <xdr:sp macro="" textlink="">
      <xdr:nvSpPr>
        <xdr:cNvPr id="769" name="CustomShape 1">
          <a:extLst>
            <a:ext uri="{FF2B5EF4-FFF2-40B4-BE49-F238E27FC236}">
              <a16:creationId xmlns:a16="http://schemas.microsoft.com/office/drawing/2014/main" id="{00000000-0008-0000-0300-000001030000}"/>
            </a:ext>
          </a:extLst>
        </xdr:cNvPr>
        <xdr:cNvSpPr>
          <a:spLocks noChangeArrowheads="1"/>
        </xdr:cNvSpPr>
      </xdr:nvSpPr>
      <xdr:spPr bwMode="auto">
        <a:xfrm>
          <a:off x="4743450" y="20697825"/>
          <a:ext cx="1809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152400</xdr:colOff>
      <xdr:row>30</xdr:row>
      <xdr:rowOff>190500</xdr:rowOff>
    </xdr:from>
    <xdr:to>
      <xdr:col>3</xdr:col>
      <xdr:colOff>304800</xdr:colOff>
      <xdr:row>31</xdr:row>
      <xdr:rowOff>190500</xdr:rowOff>
    </xdr:to>
    <xdr:sp macro="" textlink="">
      <xdr:nvSpPr>
        <xdr:cNvPr id="770" name="CustomShape 1">
          <a:extLst>
            <a:ext uri="{FF2B5EF4-FFF2-40B4-BE49-F238E27FC236}">
              <a16:creationId xmlns:a16="http://schemas.microsoft.com/office/drawing/2014/main" id="{00000000-0008-0000-0300-000002030000}"/>
            </a:ext>
          </a:extLst>
        </xdr:cNvPr>
        <xdr:cNvSpPr>
          <a:spLocks noChangeArrowheads="1"/>
        </xdr:cNvSpPr>
      </xdr:nvSpPr>
      <xdr:spPr bwMode="auto">
        <a:xfrm>
          <a:off x="4257675" y="20697825"/>
          <a:ext cx="152400"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2</xdr:col>
      <xdr:colOff>428625</xdr:colOff>
      <xdr:row>30</xdr:row>
      <xdr:rowOff>190500</xdr:rowOff>
    </xdr:from>
    <xdr:to>
      <xdr:col>3</xdr:col>
      <xdr:colOff>95250</xdr:colOff>
      <xdr:row>31</xdr:row>
      <xdr:rowOff>190500</xdr:rowOff>
    </xdr:to>
    <xdr:sp macro="" textlink="">
      <xdr:nvSpPr>
        <xdr:cNvPr id="771" name="CustomShape 1">
          <a:extLst>
            <a:ext uri="{FF2B5EF4-FFF2-40B4-BE49-F238E27FC236}">
              <a16:creationId xmlns:a16="http://schemas.microsoft.com/office/drawing/2014/main" id="{00000000-0008-0000-0300-000003030000}"/>
            </a:ext>
          </a:extLst>
        </xdr:cNvPr>
        <xdr:cNvSpPr>
          <a:spLocks noChangeArrowheads="1"/>
        </xdr:cNvSpPr>
      </xdr:nvSpPr>
      <xdr:spPr bwMode="auto">
        <a:xfrm>
          <a:off x="4105275" y="20697825"/>
          <a:ext cx="95250"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2</xdr:col>
      <xdr:colOff>428625</xdr:colOff>
      <xdr:row>30</xdr:row>
      <xdr:rowOff>190500</xdr:rowOff>
    </xdr:from>
    <xdr:to>
      <xdr:col>3</xdr:col>
      <xdr:colOff>95250</xdr:colOff>
      <xdr:row>31</xdr:row>
      <xdr:rowOff>190500</xdr:rowOff>
    </xdr:to>
    <xdr:sp macro="" textlink="">
      <xdr:nvSpPr>
        <xdr:cNvPr id="772" name="CustomShape 1">
          <a:extLst>
            <a:ext uri="{FF2B5EF4-FFF2-40B4-BE49-F238E27FC236}">
              <a16:creationId xmlns:a16="http://schemas.microsoft.com/office/drawing/2014/main" id="{00000000-0008-0000-0300-000004030000}"/>
            </a:ext>
          </a:extLst>
        </xdr:cNvPr>
        <xdr:cNvSpPr>
          <a:spLocks noChangeArrowheads="1"/>
        </xdr:cNvSpPr>
      </xdr:nvSpPr>
      <xdr:spPr bwMode="auto">
        <a:xfrm>
          <a:off x="4105275" y="20697825"/>
          <a:ext cx="95250"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2</xdr:col>
      <xdr:colOff>428625</xdr:colOff>
      <xdr:row>30</xdr:row>
      <xdr:rowOff>190500</xdr:rowOff>
    </xdr:from>
    <xdr:to>
      <xdr:col>3</xdr:col>
      <xdr:colOff>95250</xdr:colOff>
      <xdr:row>31</xdr:row>
      <xdr:rowOff>190500</xdr:rowOff>
    </xdr:to>
    <xdr:sp macro="" textlink="">
      <xdr:nvSpPr>
        <xdr:cNvPr id="773" name="CustomShape 1">
          <a:extLst>
            <a:ext uri="{FF2B5EF4-FFF2-40B4-BE49-F238E27FC236}">
              <a16:creationId xmlns:a16="http://schemas.microsoft.com/office/drawing/2014/main" id="{00000000-0008-0000-0300-000005030000}"/>
            </a:ext>
          </a:extLst>
        </xdr:cNvPr>
        <xdr:cNvSpPr>
          <a:spLocks noChangeArrowheads="1"/>
        </xdr:cNvSpPr>
      </xdr:nvSpPr>
      <xdr:spPr bwMode="auto">
        <a:xfrm>
          <a:off x="4105275" y="20697825"/>
          <a:ext cx="95250"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2</xdr:col>
      <xdr:colOff>428625</xdr:colOff>
      <xdr:row>30</xdr:row>
      <xdr:rowOff>190500</xdr:rowOff>
    </xdr:from>
    <xdr:to>
      <xdr:col>3</xdr:col>
      <xdr:colOff>95250</xdr:colOff>
      <xdr:row>31</xdr:row>
      <xdr:rowOff>190500</xdr:rowOff>
    </xdr:to>
    <xdr:sp macro="" textlink="">
      <xdr:nvSpPr>
        <xdr:cNvPr id="774" name="CustomShape 1">
          <a:extLst>
            <a:ext uri="{FF2B5EF4-FFF2-40B4-BE49-F238E27FC236}">
              <a16:creationId xmlns:a16="http://schemas.microsoft.com/office/drawing/2014/main" id="{00000000-0008-0000-0300-000006030000}"/>
            </a:ext>
          </a:extLst>
        </xdr:cNvPr>
        <xdr:cNvSpPr>
          <a:spLocks noChangeArrowheads="1"/>
        </xdr:cNvSpPr>
      </xdr:nvSpPr>
      <xdr:spPr bwMode="auto">
        <a:xfrm>
          <a:off x="4105275" y="20697825"/>
          <a:ext cx="95250"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152400</xdr:colOff>
      <xdr:row>30</xdr:row>
      <xdr:rowOff>190500</xdr:rowOff>
    </xdr:from>
    <xdr:to>
      <xdr:col>4</xdr:col>
      <xdr:colOff>333375</xdr:colOff>
      <xdr:row>31</xdr:row>
      <xdr:rowOff>190500</xdr:rowOff>
    </xdr:to>
    <xdr:sp macro="" textlink="">
      <xdr:nvSpPr>
        <xdr:cNvPr id="775" name="CustomShape 1">
          <a:extLst>
            <a:ext uri="{FF2B5EF4-FFF2-40B4-BE49-F238E27FC236}">
              <a16:creationId xmlns:a16="http://schemas.microsoft.com/office/drawing/2014/main" id="{00000000-0008-0000-0300-000007030000}"/>
            </a:ext>
          </a:extLst>
        </xdr:cNvPr>
        <xdr:cNvSpPr>
          <a:spLocks noChangeArrowheads="1"/>
        </xdr:cNvSpPr>
      </xdr:nvSpPr>
      <xdr:spPr bwMode="auto">
        <a:xfrm>
          <a:off x="4743450" y="20697825"/>
          <a:ext cx="1809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152400</xdr:colOff>
      <xdr:row>30</xdr:row>
      <xdr:rowOff>190500</xdr:rowOff>
    </xdr:from>
    <xdr:to>
      <xdr:col>3</xdr:col>
      <xdr:colOff>304800</xdr:colOff>
      <xdr:row>31</xdr:row>
      <xdr:rowOff>190500</xdr:rowOff>
    </xdr:to>
    <xdr:sp macro="" textlink="">
      <xdr:nvSpPr>
        <xdr:cNvPr id="776" name="CustomShape 1">
          <a:extLst>
            <a:ext uri="{FF2B5EF4-FFF2-40B4-BE49-F238E27FC236}">
              <a16:creationId xmlns:a16="http://schemas.microsoft.com/office/drawing/2014/main" id="{00000000-0008-0000-0300-000008030000}"/>
            </a:ext>
          </a:extLst>
        </xdr:cNvPr>
        <xdr:cNvSpPr>
          <a:spLocks noChangeArrowheads="1"/>
        </xdr:cNvSpPr>
      </xdr:nvSpPr>
      <xdr:spPr bwMode="auto">
        <a:xfrm>
          <a:off x="4257675" y="20697825"/>
          <a:ext cx="152400"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2</xdr:col>
      <xdr:colOff>428625</xdr:colOff>
      <xdr:row>30</xdr:row>
      <xdr:rowOff>190500</xdr:rowOff>
    </xdr:from>
    <xdr:to>
      <xdr:col>3</xdr:col>
      <xdr:colOff>95250</xdr:colOff>
      <xdr:row>31</xdr:row>
      <xdr:rowOff>190500</xdr:rowOff>
    </xdr:to>
    <xdr:sp macro="" textlink="">
      <xdr:nvSpPr>
        <xdr:cNvPr id="777" name="CustomShape 1">
          <a:extLst>
            <a:ext uri="{FF2B5EF4-FFF2-40B4-BE49-F238E27FC236}">
              <a16:creationId xmlns:a16="http://schemas.microsoft.com/office/drawing/2014/main" id="{00000000-0008-0000-0300-000009030000}"/>
            </a:ext>
          </a:extLst>
        </xdr:cNvPr>
        <xdr:cNvSpPr>
          <a:spLocks noChangeArrowheads="1"/>
        </xdr:cNvSpPr>
      </xdr:nvSpPr>
      <xdr:spPr bwMode="auto">
        <a:xfrm>
          <a:off x="4105275" y="20697825"/>
          <a:ext cx="95250"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2</xdr:col>
      <xdr:colOff>428625</xdr:colOff>
      <xdr:row>30</xdr:row>
      <xdr:rowOff>190500</xdr:rowOff>
    </xdr:from>
    <xdr:to>
      <xdr:col>3</xdr:col>
      <xdr:colOff>95250</xdr:colOff>
      <xdr:row>31</xdr:row>
      <xdr:rowOff>190500</xdr:rowOff>
    </xdr:to>
    <xdr:sp macro="" textlink="">
      <xdr:nvSpPr>
        <xdr:cNvPr id="778" name="CustomShape 1">
          <a:extLst>
            <a:ext uri="{FF2B5EF4-FFF2-40B4-BE49-F238E27FC236}">
              <a16:creationId xmlns:a16="http://schemas.microsoft.com/office/drawing/2014/main" id="{00000000-0008-0000-0300-00000A030000}"/>
            </a:ext>
          </a:extLst>
        </xdr:cNvPr>
        <xdr:cNvSpPr>
          <a:spLocks noChangeArrowheads="1"/>
        </xdr:cNvSpPr>
      </xdr:nvSpPr>
      <xdr:spPr bwMode="auto">
        <a:xfrm>
          <a:off x="4105275" y="20697825"/>
          <a:ext cx="95250"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152400</xdr:colOff>
      <xdr:row>30</xdr:row>
      <xdr:rowOff>190500</xdr:rowOff>
    </xdr:from>
    <xdr:to>
      <xdr:col>4</xdr:col>
      <xdr:colOff>333375</xdr:colOff>
      <xdr:row>31</xdr:row>
      <xdr:rowOff>190500</xdr:rowOff>
    </xdr:to>
    <xdr:sp macro="" textlink="">
      <xdr:nvSpPr>
        <xdr:cNvPr id="779" name="CustomShape 1">
          <a:extLst>
            <a:ext uri="{FF2B5EF4-FFF2-40B4-BE49-F238E27FC236}">
              <a16:creationId xmlns:a16="http://schemas.microsoft.com/office/drawing/2014/main" id="{00000000-0008-0000-0300-00000B030000}"/>
            </a:ext>
          </a:extLst>
        </xdr:cNvPr>
        <xdr:cNvSpPr>
          <a:spLocks noChangeArrowheads="1"/>
        </xdr:cNvSpPr>
      </xdr:nvSpPr>
      <xdr:spPr bwMode="auto">
        <a:xfrm>
          <a:off x="4743450" y="20697825"/>
          <a:ext cx="1809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152400</xdr:colOff>
      <xdr:row>30</xdr:row>
      <xdr:rowOff>190500</xdr:rowOff>
    </xdr:from>
    <xdr:to>
      <xdr:col>3</xdr:col>
      <xdr:colOff>304800</xdr:colOff>
      <xdr:row>31</xdr:row>
      <xdr:rowOff>190500</xdr:rowOff>
    </xdr:to>
    <xdr:sp macro="" textlink="">
      <xdr:nvSpPr>
        <xdr:cNvPr id="780" name="CustomShape 1">
          <a:extLst>
            <a:ext uri="{FF2B5EF4-FFF2-40B4-BE49-F238E27FC236}">
              <a16:creationId xmlns:a16="http://schemas.microsoft.com/office/drawing/2014/main" id="{00000000-0008-0000-0300-00000C030000}"/>
            </a:ext>
          </a:extLst>
        </xdr:cNvPr>
        <xdr:cNvSpPr>
          <a:spLocks noChangeArrowheads="1"/>
        </xdr:cNvSpPr>
      </xdr:nvSpPr>
      <xdr:spPr bwMode="auto">
        <a:xfrm>
          <a:off x="4257675" y="20697825"/>
          <a:ext cx="152400"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2</xdr:col>
      <xdr:colOff>428625</xdr:colOff>
      <xdr:row>30</xdr:row>
      <xdr:rowOff>190500</xdr:rowOff>
    </xdr:from>
    <xdr:to>
      <xdr:col>3</xdr:col>
      <xdr:colOff>95250</xdr:colOff>
      <xdr:row>31</xdr:row>
      <xdr:rowOff>190500</xdr:rowOff>
    </xdr:to>
    <xdr:sp macro="" textlink="">
      <xdr:nvSpPr>
        <xdr:cNvPr id="781" name="CustomShape 1">
          <a:extLst>
            <a:ext uri="{FF2B5EF4-FFF2-40B4-BE49-F238E27FC236}">
              <a16:creationId xmlns:a16="http://schemas.microsoft.com/office/drawing/2014/main" id="{00000000-0008-0000-0300-00000D030000}"/>
            </a:ext>
          </a:extLst>
        </xdr:cNvPr>
        <xdr:cNvSpPr>
          <a:spLocks noChangeArrowheads="1"/>
        </xdr:cNvSpPr>
      </xdr:nvSpPr>
      <xdr:spPr bwMode="auto">
        <a:xfrm>
          <a:off x="4105275" y="20697825"/>
          <a:ext cx="95250"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2</xdr:col>
      <xdr:colOff>428625</xdr:colOff>
      <xdr:row>30</xdr:row>
      <xdr:rowOff>190500</xdr:rowOff>
    </xdr:from>
    <xdr:to>
      <xdr:col>3</xdr:col>
      <xdr:colOff>95250</xdr:colOff>
      <xdr:row>31</xdr:row>
      <xdr:rowOff>190500</xdr:rowOff>
    </xdr:to>
    <xdr:sp macro="" textlink="">
      <xdr:nvSpPr>
        <xdr:cNvPr id="782" name="CustomShape 1">
          <a:extLst>
            <a:ext uri="{FF2B5EF4-FFF2-40B4-BE49-F238E27FC236}">
              <a16:creationId xmlns:a16="http://schemas.microsoft.com/office/drawing/2014/main" id="{00000000-0008-0000-0300-00000E030000}"/>
            </a:ext>
          </a:extLst>
        </xdr:cNvPr>
        <xdr:cNvSpPr>
          <a:spLocks noChangeArrowheads="1"/>
        </xdr:cNvSpPr>
      </xdr:nvSpPr>
      <xdr:spPr bwMode="auto">
        <a:xfrm>
          <a:off x="4105275" y="20697825"/>
          <a:ext cx="95250"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152400</xdr:colOff>
      <xdr:row>30</xdr:row>
      <xdr:rowOff>190500</xdr:rowOff>
    </xdr:from>
    <xdr:to>
      <xdr:col>4</xdr:col>
      <xdr:colOff>333375</xdr:colOff>
      <xdr:row>31</xdr:row>
      <xdr:rowOff>190500</xdr:rowOff>
    </xdr:to>
    <xdr:sp macro="" textlink="">
      <xdr:nvSpPr>
        <xdr:cNvPr id="783" name="CustomShape 1">
          <a:extLst>
            <a:ext uri="{FF2B5EF4-FFF2-40B4-BE49-F238E27FC236}">
              <a16:creationId xmlns:a16="http://schemas.microsoft.com/office/drawing/2014/main" id="{00000000-0008-0000-0300-00000F030000}"/>
            </a:ext>
          </a:extLst>
        </xdr:cNvPr>
        <xdr:cNvSpPr>
          <a:spLocks noChangeArrowheads="1"/>
        </xdr:cNvSpPr>
      </xdr:nvSpPr>
      <xdr:spPr bwMode="auto">
        <a:xfrm>
          <a:off x="4743450" y="20697825"/>
          <a:ext cx="1809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152400</xdr:colOff>
      <xdr:row>30</xdr:row>
      <xdr:rowOff>190500</xdr:rowOff>
    </xdr:from>
    <xdr:to>
      <xdr:col>3</xdr:col>
      <xdr:colOff>304800</xdr:colOff>
      <xdr:row>31</xdr:row>
      <xdr:rowOff>190500</xdr:rowOff>
    </xdr:to>
    <xdr:sp macro="" textlink="">
      <xdr:nvSpPr>
        <xdr:cNvPr id="784" name="CustomShape 1">
          <a:extLst>
            <a:ext uri="{FF2B5EF4-FFF2-40B4-BE49-F238E27FC236}">
              <a16:creationId xmlns:a16="http://schemas.microsoft.com/office/drawing/2014/main" id="{00000000-0008-0000-0300-000010030000}"/>
            </a:ext>
          </a:extLst>
        </xdr:cNvPr>
        <xdr:cNvSpPr>
          <a:spLocks noChangeArrowheads="1"/>
        </xdr:cNvSpPr>
      </xdr:nvSpPr>
      <xdr:spPr bwMode="auto">
        <a:xfrm>
          <a:off x="4257675" y="20697825"/>
          <a:ext cx="152400"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2</xdr:col>
      <xdr:colOff>428625</xdr:colOff>
      <xdr:row>30</xdr:row>
      <xdr:rowOff>190500</xdr:rowOff>
    </xdr:from>
    <xdr:to>
      <xdr:col>3</xdr:col>
      <xdr:colOff>95250</xdr:colOff>
      <xdr:row>31</xdr:row>
      <xdr:rowOff>190500</xdr:rowOff>
    </xdr:to>
    <xdr:sp macro="" textlink="">
      <xdr:nvSpPr>
        <xdr:cNvPr id="785" name="CustomShape 1">
          <a:extLst>
            <a:ext uri="{FF2B5EF4-FFF2-40B4-BE49-F238E27FC236}">
              <a16:creationId xmlns:a16="http://schemas.microsoft.com/office/drawing/2014/main" id="{00000000-0008-0000-0300-000011030000}"/>
            </a:ext>
          </a:extLst>
        </xdr:cNvPr>
        <xdr:cNvSpPr>
          <a:spLocks noChangeArrowheads="1"/>
        </xdr:cNvSpPr>
      </xdr:nvSpPr>
      <xdr:spPr bwMode="auto">
        <a:xfrm>
          <a:off x="4105275" y="20697825"/>
          <a:ext cx="95250"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2</xdr:col>
      <xdr:colOff>428625</xdr:colOff>
      <xdr:row>30</xdr:row>
      <xdr:rowOff>190500</xdr:rowOff>
    </xdr:from>
    <xdr:to>
      <xdr:col>3</xdr:col>
      <xdr:colOff>95250</xdr:colOff>
      <xdr:row>31</xdr:row>
      <xdr:rowOff>190500</xdr:rowOff>
    </xdr:to>
    <xdr:sp macro="" textlink="">
      <xdr:nvSpPr>
        <xdr:cNvPr id="786" name="CustomShape 1">
          <a:extLst>
            <a:ext uri="{FF2B5EF4-FFF2-40B4-BE49-F238E27FC236}">
              <a16:creationId xmlns:a16="http://schemas.microsoft.com/office/drawing/2014/main" id="{00000000-0008-0000-0300-000012030000}"/>
            </a:ext>
          </a:extLst>
        </xdr:cNvPr>
        <xdr:cNvSpPr>
          <a:spLocks noChangeArrowheads="1"/>
        </xdr:cNvSpPr>
      </xdr:nvSpPr>
      <xdr:spPr bwMode="auto">
        <a:xfrm>
          <a:off x="4105275" y="20697825"/>
          <a:ext cx="95250"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152400</xdr:colOff>
      <xdr:row>30</xdr:row>
      <xdr:rowOff>190500</xdr:rowOff>
    </xdr:from>
    <xdr:to>
      <xdr:col>4</xdr:col>
      <xdr:colOff>333375</xdr:colOff>
      <xdr:row>31</xdr:row>
      <xdr:rowOff>190500</xdr:rowOff>
    </xdr:to>
    <xdr:sp macro="" textlink="">
      <xdr:nvSpPr>
        <xdr:cNvPr id="787" name="CustomShape 1">
          <a:extLst>
            <a:ext uri="{FF2B5EF4-FFF2-40B4-BE49-F238E27FC236}">
              <a16:creationId xmlns:a16="http://schemas.microsoft.com/office/drawing/2014/main" id="{00000000-0008-0000-0300-000013030000}"/>
            </a:ext>
          </a:extLst>
        </xdr:cNvPr>
        <xdr:cNvSpPr>
          <a:spLocks noChangeArrowheads="1"/>
        </xdr:cNvSpPr>
      </xdr:nvSpPr>
      <xdr:spPr bwMode="auto">
        <a:xfrm>
          <a:off x="4743450" y="20697825"/>
          <a:ext cx="1809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152400</xdr:colOff>
      <xdr:row>30</xdr:row>
      <xdr:rowOff>190500</xdr:rowOff>
    </xdr:from>
    <xdr:to>
      <xdr:col>3</xdr:col>
      <xdr:colOff>304800</xdr:colOff>
      <xdr:row>31</xdr:row>
      <xdr:rowOff>190500</xdr:rowOff>
    </xdr:to>
    <xdr:sp macro="" textlink="">
      <xdr:nvSpPr>
        <xdr:cNvPr id="788" name="CustomShape 1">
          <a:extLst>
            <a:ext uri="{FF2B5EF4-FFF2-40B4-BE49-F238E27FC236}">
              <a16:creationId xmlns:a16="http://schemas.microsoft.com/office/drawing/2014/main" id="{00000000-0008-0000-0300-000014030000}"/>
            </a:ext>
          </a:extLst>
        </xdr:cNvPr>
        <xdr:cNvSpPr>
          <a:spLocks noChangeArrowheads="1"/>
        </xdr:cNvSpPr>
      </xdr:nvSpPr>
      <xdr:spPr bwMode="auto">
        <a:xfrm>
          <a:off x="4257675" y="20697825"/>
          <a:ext cx="152400"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2</xdr:col>
      <xdr:colOff>428625</xdr:colOff>
      <xdr:row>30</xdr:row>
      <xdr:rowOff>190500</xdr:rowOff>
    </xdr:from>
    <xdr:to>
      <xdr:col>3</xdr:col>
      <xdr:colOff>95250</xdr:colOff>
      <xdr:row>31</xdr:row>
      <xdr:rowOff>190500</xdr:rowOff>
    </xdr:to>
    <xdr:sp macro="" textlink="">
      <xdr:nvSpPr>
        <xdr:cNvPr id="789" name="CustomShape 1">
          <a:extLst>
            <a:ext uri="{FF2B5EF4-FFF2-40B4-BE49-F238E27FC236}">
              <a16:creationId xmlns:a16="http://schemas.microsoft.com/office/drawing/2014/main" id="{00000000-0008-0000-0300-000015030000}"/>
            </a:ext>
          </a:extLst>
        </xdr:cNvPr>
        <xdr:cNvSpPr>
          <a:spLocks noChangeArrowheads="1"/>
        </xdr:cNvSpPr>
      </xdr:nvSpPr>
      <xdr:spPr bwMode="auto">
        <a:xfrm>
          <a:off x="4105275" y="20697825"/>
          <a:ext cx="95250"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2</xdr:col>
      <xdr:colOff>428625</xdr:colOff>
      <xdr:row>30</xdr:row>
      <xdr:rowOff>190500</xdr:rowOff>
    </xdr:from>
    <xdr:to>
      <xdr:col>3</xdr:col>
      <xdr:colOff>95250</xdr:colOff>
      <xdr:row>31</xdr:row>
      <xdr:rowOff>190500</xdr:rowOff>
    </xdr:to>
    <xdr:sp macro="" textlink="">
      <xdr:nvSpPr>
        <xdr:cNvPr id="790" name="CustomShape 1">
          <a:extLst>
            <a:ext uri="{FF2B5EF4-FFF2-40B4-BE49-F238E27FC236}">
              <a16:creationId xmlns:a16="http://schemas.microsoft.com/office/drawing/2014/main" id="{00000000-0008-0000-0300-000016030000}"/>
            </a:ext>
          </a:extLst>
        </xdr:cNvPr>
        <xdr:cNvSpPr>
          <a:spLocks noChangeArrowheads="1"/>
        </xdr:cNvSpPr>
      </xdr:nvSpPr>
      <xdr:spPr bwMode="auto">
        <a:xfrm>
          <a:off x="4105275" y="20697825"/>
          <a:ext cx="95250"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152400</xdr:colOff>
      <xdr:row>30</xdr:row>
      <xdr:rowOff>190500</xdr:rowOff>
    </xdr:from>
    <xdr:to>
      <xdr:col>4</xdr:col>
      <xdr:colOff>333375</xdr:colOff>
      <xdr:row>31</xdr:row>
      <xdr:rowOff>190500</xdr:rowOff>
    </xdr:to>
    <xdr:sp macro="" textlink="">
      <xdr:nvSpPr>
        <xdr:cNvPr id="791" name="CustomShape 1">
          <a:extLst>
            <a:ext uri="{FF2B5EF4-FFF2-40B4-BE49-F238E27FC236}">
              <a16:creationId xmlns:a16="http://schemas.microsoft.com/office/drawing/2014/main" id="{00000000-0008-0000-0300-000017030000}"/>
            </a:ext>
          </a:extLst>
        </xdr:cNvPr>
        <xdr:cNvSpPr>
          <a:spLocks noChangeArrowheads="1"/>
        </xdr:cNvSpPr>
      </xdr:nvSpPr>
      <xdr:spPr bwMode="auto">
        <a:xfrm>
          <a:off x="4743450" y="20697825"/>
          <a:ext cx="1809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152400</xdr:colOff>
      <xdr:row>30</xdr:row>
      <xdr:rowOff>190500</xdr:rowOff>
    </xdr:from>
    <xdr:to>
      <xdr:col>3</xdr:col>
      <xdr:colOff>304800</xdr:colOff>
      <xdr:row>31</xdr:row>
      <xdr:rowOff>190500</xdr:rowOff>
    </xdr:to>
    <xdr:sp macro="" textlink="">
      <xdr:nvSpPr>
        <xdr:cNvPr id="792" name="CustomShape 1">
          <a:extLst>
            <a:ext uri="{FF2B5EF4-FFF2-40B4-BE49-F238E27FC236}">
              <a16:creationId xmlns:a16="http://schemas.microsoft.com/office/drawing/2014/main" id="{00000000-0008-0000-0300-000018030000}"/>
            </a:ext>
          </a:extLst>
        </xdr:cNvPr>
        <xdr:cNvSpPr>
          <a:spLocks noChangeArrowheads="1"/>
        </xdr:cNvSpPr>
      </xdr:nvSpPr>
      <xdr:spPr bwMode="auto">
        <a:xfrm>
          <a:off x="4257675" y="20697825"/>
          <a:ext cx="152400"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2</xdr:col>
      <xdr:colOff>428625</xdr:colOff>
      <xdr:row>30</xdr:row>
      <xdr:rowOff>190500</xdr:rowOff>
    </xdr:from>
    <xdr:to>
      <xdr:col>3</xdr:col>
      <xdr:colOff>95250</xdr:colOff>
      <xdr:row>31</xdr:row>
      <xdr:rowOff>190500</xdr:rowOff>
    </xdr:to>
    <xdr:sp macro="" textlink="">
      <xdr:nvSpPr>
        <xdr:cNvPr id="793" name="CustomShape 1">
          <a:extLst>
            <a:ext uri="{FF2B5EF4-FFF2-40B4-BE49-F238E27FC236}">
              <a16:creationId xmlns:a16="http://schemas.microsoft.com/office/drawing/2014/main" id="{00000000-0008-0000-0300-000019030000}"/>
            </a:ext>
          </a:extLst>
        </xdr:cNvPr>
        <xdr:cNvSpPr>
          <a:spLocks noChangeArrowheads="1"/>
        </xdr:cNvSpPr>
      </xdr:nvSpPr>
      <xdr:spPr bwMode="auto">
        <a:xfrm>
          <a:off x="4105275" y="20697825"/>
          <a:ext cx="95250"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2</xdr:col>
      <xdr:colOff>428625</xdr:colOff>
      <xdr:row>30</xdr:row>
      <xdr:rowOff>190500</xdr:rowOff>
    </xdr:from>
    <xdr:to>
      <xdr:col>3</xdr:col>
      <xdr:colOff>95250</xdr:colOff>
      <xdr:row>31</xdr:row>
      <xdr:rowOff>190500</xdr:rowOff>
    </xdr:to>
    <xdr:sp macro="" textlink="">
      <xdr:nvSpPr>
        <xdr:cNvPr id="794" name="CustomShape 1">
          <a:extLst>
            <a:ext uri="{FF2B5EF4-FFF2-40B4-BE49-F238E27FC236}">
              <a16:creationId xmlns:a16="http://schemas.microsoft.com/office/drawing/2014/main" id="{00000000-0008-0000-0300-00001A030000}"/>
            </a:ext>
          </a:extLst>
        </xdr:cNvPr>
        <xdr:cNvSpPr>
          <a:spLocks noChangeArrowheads="1"/>
        </xdr:cNvSpPr>
      </xdr:nvSpPr>
      <xdr:spPr bwMode="auto">
        <a:xfrm>
          <a:off x="4105275" y="20697825"/>
          <a:ext cx="95250"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152400</xdr:colOff>
      <xdr:row>30</xdr:row>
      <xdr:rowOff>190500</xdr:rowOff>
    </xdr:from>
    <xdr:to>
      <xdr:col>4</xdr:col>
      <xdr:colOff>333375</xdr:colOff>
      <xdr:row>31</xdr:row>
      <xdr:rowOff>190500</xdr:rowOff>
    </xdr:to>
    <xdr:sp macro="" textlink="">
      <xdr:nvSpPr>
        <xdr:cNvPr id="795" name="CustomShape 1">
          <a:extLst>
            <a:ext uri="{FF2B5EF4-FFF2-40B4-BE49-F238E27FC236}">
              <a16:creationId xmlns:a16="http://schemas.microsoft.com/office/drawing/2014/main" id="{00000000-0008-0000-0300-00001B030000}"/>
            </a:ext>
          </a:extLst>
        </xdr:cNvPr>
        <xdr:cNvSpPr>
          <a:spLocks noChangeArrowheads="1"/>
        </xdr:cNvSpPr>
      </xdr:nvSpPr>
      <xdr:spPr bwMode="auto">
        <a:xfrm>
          <a:off x="4743450" y="20697825"/>
          <a:ext cx="1809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152400</xdr:colOff>
      <xdr:row>30</xdr:row>
      <xdr:rowOff>190500</xdr:rowOff>
    </xdr:from>
    <xdr:to>
      <xdr:col>3</xdr:col>
      <xdr:colOff>304800</xdr:colOff>
      <xdr:row>31</xdr:row>
      <xdr:rowOff>190500</xdr:rowOff>
    </xdr:to>
    <xdr:sp macro="" textlink="">
      <xdr:nvSpPr>
        <xdr:cNvPr id="796" name="CustomShape 1">
          <a:extLst>
            <a:ext uri="{FF2B5EF4-FFF2-40B4-BE49-F238E27FC236}">
              <a16:creationId xmlns:a16="http://schemas.microsoft.com/office/drawing/2014/main" id="{00000000-0008-0000-0300-00001C030000}"/>
            </a:ext>
          </a:extLst>
        </xdr:cNvPr>
        <xdr:cNvSpPr>
          <a:spLocks noChangeArrowheads="1"/>
        </xdr:cNvSpPr>
      </xdr:nvSpPr>
      <xdr:spPr bwMode="auto">
        <a:xfrm>
          <a:off x="4257675" y="20697825"/>
          <a:ext cx="152400"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0</xdr:colOff>
      <xdr:row>30</xdr:row>
      <xdr:rowOff>190500</xdr:rowOff>
    </xdr:from>
    <xdr:to>
      <xdr:col>3</xdr:col>
      <xdr:colOff>161925</xdr:colOff>
      <xdr:row>31</xdr:row>
      <xdr:rowOff>190500</xdr:rowOff>
    </xdr:to>
    <xdr:sp macro="" textlink="">
      <xdr:nvSpPr>
        <xdr:cNvPr id="797" name="CustomShape 1">
          <a:extLst>
            <a:ext uri="{FF2B5EF4-FFF2-40B4-BE49-F238E27FC236}">
              <a16:creationId xmlns:a16="http://schemas.microsoft.com/office/drawing/2014/main" id="{00000000-0008-0000-0300-00001D030000}"/>
            </a:ext>
          </a:extLst>
        </xdr:cNvPr>
        <xdr:cNvSpPr>
          <a:spLocks noChangeArrowheads="1"/>
        </xdr:cNvSpPr>
      </xdr:nvSpPr>
      <xdr:spPr bwMode="auto">
        <a:xfrm>
          <a:off x="4105275" y="20697825"/>
          <a:ext cx="16192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0</xdr:colOff>
      <xdr:row>30</xdr:row>
      <xdr:rowOff>190500</xdr:rowOff>
    </xdr:from>
    <xdr:to>
      <xdr:col>3</xdr:col>
      <xdr:colOff>161925</xdr:colOff>
      <xdr:row>31</xdr:row>
      <xdr:rowOff>190500</xdr:rowOff>
    </xdr:to>
    <xdr:sp macro="" textlink="">
      <xdr:nvSpPr>
        <xdr:cNvPr id="798" name="CustomShape 1">
          <a:extLst>
            <a:ext uri="{FF2B5EF4-FFF2-40B4-BE49-F238E27FC236}">
              <a16:creationId xmlns:a16="http://schemas.microsoft.com/office/drawing/2014/main" id="{00000000-0008-0000-0300-00001E030000}"/>
            </a:ext>
          </a:extLst>
        </xdr:cNvPr>
        <xdr:cNvSpPr>
          <a:spLocks noChangeArrowheads="1"/>
        </xdr:cNvSpPr>
      </xdr:nvSpPr>
      <xdr:spPr bwMode="auto">
        <a:xfrm>
          <a:off x="4105275" y="20697825"/>
          <a:ext cx="16192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0</xdr:colOff>
      <xdr:row>30</xdr:row>
      <xdr:rowOff>190500</xdr:rowOff>
    </xdr:from>
    <xdr:to>
      <xdr:col>3</xdr:col>
      <xdr:colOff>161925</xdr:colOff>
      <xdr:row>31</xdr:row>
      <xdr:rowOff>190500</xdr:rowOff>
    </xdr:to>
    <xdr:sp macro="" textlink="">
      <xdr:nvSpPr>
        <xdr:cNvPr id="799" name="CustomShape 1">
          <a:extLst>
            <a:ext uri="{FF2B5EF4-FFF2-40B4-BE49-F238E27FC236}">
              <a16:creationId xmlns:a16="http://schemas.microsoft.com/office/drawing/2014/main" id="{00000000-0008-0000-0300-00001F030000}"/>
            </a:ext>
          </a:extLst>
        </xdr:cNvPr>
        <xdr:cNvSpPr>
          <a:spLocks noChangeArrowheads="1"/>
        </xdr:cNvSpPr>
      </xdr:nvSpPr>
      <xdr:spPr bwMode="auto">
        <a:xfrm>
          <a:off x="4105275" y="20697825"/>
          <a:ext cx="16192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0</xdr:colOff>
      <xdr:row>30</xdr:row>
      <xdr:rowOff>190500</xdr:rowOff>
    </xdr:from>
    <xdr:to>
      <xdr:col>3</xdr:col>
      <xdr:colOff>161925</xdr:colOff>
      <xdr:row>31</xdr:row>
      <xdr:rowOff>190500</xdr:rowOff>
    </xdr:to>
    <xdr:sp macro="" textlink="">
      <xdr:nvSpPr>
        <xdr:cNvPr id="800" name="CustomShape 1">
          <a:extLst>
            <a:ext uri="{FF2B5EF4-FFF2-40B4-BE49-F238E27FC236}">
              <a16:creationId xmlns:a16="http://schemas.microsoft.com/office/drawing/2014/main" id="{00000000-0008-0000-0300-000020030000}"/>
            </a:ext>
          </a:extLst>
        </xdr:cNvPr>
        <xdr:cNvSpPr>
          <a:spLocks noChangeArrowheads="1"/>
        </xdr:cNvSpPr>
      </xdr:nvSpPr>
      <xdr:spPr bwMode="auto">
        <a:xfrm>
          <a:off x="4105275" y="20697825"/>
          <a:ext cx="16192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123825</xdr:colOff>
      <xdr:row>30</xdr:row>
      <xdr:rowOff>190500</xdr:rowOff>
    </xdr:from>
    <xdr:to>
      <xdr:col>4</xdr:col>
      <xdr:colOff>304800</xdr:colOff>
      <xdr:row>31</xdr:row>
      <xdr:rowOff>190500</xdr:rowOff>
    </xdr:to>
    <xdr:sp macro="" textlink="">
      <xdr:nvSpPr>
        <xdr:cNvPr id="801" name="CustomShape 1">
          <a:extLst>
            <a:ext uri="{FF2B5EF4-FFF2-40B4-BE49-F238E27FC236}">
              <a16:creationId xmlns:a16="http://schemas.microsoft.com/office/drawing/2014/main" id="{00000000-0008-0000-0300-000021030000}"/>
            </a:ext>
          </a:extLst>
        </xdr:cNvPr>
        <xdr:cNvSpPr>
          <a:spLocks noChangeArrowheads="1"/>
        </xdr:cNvSpPr>
      </xdr:nvSpPr>
      <xdr:spPr bwMode="auto">
        <a:xfrm>
          <a:off x="4714875" y="20697825"/>
          <a:ext cx="1809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161925</xdr:colOff>
      <xdr:row>30</xdr:row>
      <xdr:rowOff>190500</xdr:rowOff>
    </xdr:from>
    <xdr:to>
      <xdr:col>3</xdr:col>
      <xdr:colOff>304800</xdr:colOff>
      <xdr:row>31</xdr:row>
      <xdr:rowOff>190500</xdr:rowOff>
    </xdr:to>
    <xdr:sp macro="" textlink="">
      <xdr:nvSpPr>
        <xdr:cNvPr id="802" name="CustomShape 1">
          <a:extLst>
            <a:ext uri="{FF2B5EF4-FFF2-40B4-BE49-F238E27FC236}">
              <a16:creationId xmlns:a16="http://schemas.microsoft.com/office/drawing/2014/main" id="{00000000-0008-0000-0300-000022030000}"/>
            </a:ext>
          </a:extLst>
        </xdr:cNvPr>
        <xdr:cNvSpPr>
          <a:spLocks noChangeArrowheads="1"/>
        </xdr:cNvSpPr>
      </xdr:nvSpPr>
      <xdr:spPr bwMode="auto">
        <a:xfrm>
          <a:off x="4267200" y="20697825"/>
          <a:ext cx="1428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123825</xdr:colOff>
      <xdr:row>30</xdr:row>
      <xdr:rowOff>190500</xdr:rowOff>
    </xdr:from>
    <xdr:to>
      <xdr:col>4</xdr:col>
      <xdr:colOff>304800</xdr:colOff>
      <xdr:row>31</xdr:row>
      <xdr:rowOff>190500</xdr:rowOff>
    </xdr:to>
    <xdr:sp macro="" textlink="">
      <xdr:nvSpPr>
        <xdr:cNvPr id="803" name="CustomShape 1">
          <a:extLst>
            <a:ext uri="{FF2B5EF4-FFF2-40B4-BE49-F238E27FC236}">
              <a16:creationId xmlns:a16="http://schemas.microsoft.com/office/drawing/2014/main" id="{00000000-0008-0000-0300-000023030000}"/>
            </a:ext>
          </a:extLst>
        </xdr:cNvPr>
        <xdr:cNvSpPr>
          <a:spLocks noChangeArrowheads="1"/>
        </xdr:cNvSpPr>
      </xdr:nvSpPr>
      <xdr:spPr bwMode="auto">
        <a:xfrm>
          <a:off x="4714875" y="20697825"/>
          <a:ext cx="1809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123825</xdr:colOff>
      <xdr:row>30</xdr:row>
      <xdr:rowOff>190500</xdr:rowOff>
    </xdr:from>
    <xdr:to>
      <xdr:col>4</xdr:col>
      <xdr:colOff>304800</xdr:colOff>
      <xdr:row>31</xdr:row>
      <xdr:rowOff>190500</xdr:rowOff>
    </xdr:to>
    <xdr:sp macro="" textlink="">
      <xdr:nvSpPr>
        <xdr:cNvPr id="804" name="CustomShape 1">
          <a:extLst>
            <a:ext uri="{FF2B5EF4-FFF2-40B4-BE49-F238E27FC236}">
              <a16:creationId xmlns:a16="http://schemas.microsoft.com/office/drawing/2014/main" id="{00000000-0008-0000-0300-000024030000}"/>
            </a:ext>
          </a:extLst>
        </xdr:cNvPr>
        <xdr:cNvSpPr>
          <a:spLocks noChangeArrowheads="1"/>
        </xdr:cNvSpPr>
      </xdr:nvSpPr>
      <xdr:spPr bwMode="auto">
        <a:xfrm>
          <a:off x="4714875" y="20697825"/>
          <a:ext cx="1809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161925</xdr:colOff>
      <xdr:row>30</xdr:row>
      <xdr:rowOff>190500</xdr:rowOff>
    </xdr:from>
    <xdr:to>
      <xdr:col>3</xdr:col>
      <xdr:colOff>304800</xdr:colOff>
      <xdr:row>31</xdr:row>
      <xdr:rowOff>190500</xdr:rowOff>
    </xdr:to>
    <xdr:sp macro="" textlink="">
      <xdr:nvSpPr>
        <xdr:cNvPr id="805" name="CustomShape 1">
          <a:extLst>
            <a:ext uri="{FF2B5EF4-FFF2-40B4-BE49-F238E27FC236}">
              <a16:creationId xmlns:a16="http://schemas.microsoft.com/office/drawing/2014/main" id="{00000000-0008-0000-0300-000025030000}"/>
            </a:ext>
          </a:extLst>
        </xdr:cNvPr>
        <xdr:cNvSpPr>
          <a:spLocks noChangeArrowheads="1"/>
        </xdr:cNvSpPr>
      </xdr:nvSpPr>
      <xdr:spPr bwMode="auto">
        <a:xfrm>
          <a:off x="4267200" y="20697825"/>
          <a:ext cx="1428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123825</xdr:colOff>
      <xdr:row>30</xdr:row>
      <xdr:rowOff>190500</xdr:rowOff>
    </xdr:from>
    <xdr:to>
      <xdr:col>4</xdr:col>
      <xdr:colOff>304800</xdr:colOff>
      <xdr:row>31</xdr:row>
      <xdr:rowOff>190500</xdr:rowOff>
    </xdr:to>
    <xdr:sp macro="" textlink="">
      <xdr:nvSpPr>
        <xdr:cNvPr id="806" name="CustomShape 1">
          <a:extLst>
            <a:ext uri="{FF2B5EF4-FFF2-40B4-BE49-F238E27FC236}">
              <a16:creationId xmlns:a16="http://schemas.microsoft.com/office/drawing/2014/main" id="{00000000-0008-0000-0300-000026030000}"/>
            </a:ext>
          </a:extLst>
        </xdr:cNvPr>
        <xdr:cNvSpPr>
          <a:spLocks noChangeArrowheads="1"/>
        </xdr:cNvSpPr>
      </xdr:nvSpPr>
      <xdr:spPr bwMode="auto">
        <a:xfrm>
          <a:off x="4714875" y="20697825"/>
          <a:ext cx="1809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161925</xdr:colOff>
      <xdr:row>30</xdr:row>
      <xdr:rowOff>190500</xdr:rowOff>
    </xdr:from>
    <xdr:to>
      <xdr:col>3</xdr:col>
      <xdr:colOff>304800</xdr:colOff>
      <xdr:row>31</xdr:row>
      <xdr:rowOff>190500</xdr:rowOff>
    </xdr:to>
    <xdr:sp macro="" textlink="">
      <xdr:nvSpPr>
        <xdr:cNvPr id="807" name="CustomShape 1">
          <a:extLst>
            <a:ext uri="{FF2B5EF4-FFF2-40B4-BE49-F238E27FC236}">
              <a16:creationId xmlns:a16="http://schemas.microsoft.com/office/drawing/2014/main" id="{00000000-0008-0000-0300-000027030000}"/>
            </a:ext>
          </a:extLst>
        </xdr:cNvPr>
        <xdr:cNvSpPr>
          <a:spLocks noChangeArrowheads="1"/>
        </xdr:cNvSpPr>
      </xdr:nvSpPr>
      <xdr:spPr bwMode="auto">
        <a:xfrm>
          <a:off x="4267200" y="20697825"/>
          <a:ext cx="1428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123825</xdr:colOff>
      <xdr:row>30</xdr:row>
      <xdr:rowOff>190500</xdr:rowOff>
    </xdr:from>
    <xdr:to>
      <xdr:col>4</xdr:col>
      <xdr:colOff>304800</xdr:colOff>
      <xdr:row>31</xdr:row>
      <xdr:rowOff>190500</xdr:rowOff>
    </xdr:to>
    <xdr:sp macro="" textlink="">
      <xdr:nvSpPr>
        <xdr:cNvPr id="808" name="CustomShape 1">
          <a:extLst>
            <a:ext uri="{FF2B5EF4-FFF2-40B4-BE49-F238E27FC236}">
              <a16:creationId xmlns:a16="http://schemas.microsoft.com/office/drawing/2014/main" id="{00000000-0008-0000-0300-000028030000}"/>
            </a:ext>
          </a:extLst>
        </xdr:cNvPr>
        <xdr:cNvSpPr>
          <a:spLocks noChangeArrowheads="1"/>
        </xdr:cNvSpPr>
      </xdr:nvSpPr>
      <xdr:spPr bwMode="auto">
        <a:xfrm>
          <a:off x="4714875" y="20697825"/>
          <a:ext cx="1809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2</xdr:col>
      <xdr:colOff>428625</xdr:colOff>
      <xdr:row>30</xdr:row>
      <xdr:rowOff>190500</xdr:rowOff>
    </xdr:from>
    <xdr:to>
      <xdr:col>3</xdr:col>
      <xdr:colOff>95250</xdr:colOff>
      <xdr:row>31</xdr:row>
      <xdr:rowOff>190500</xdr:rowOff>
    </xdr:to>
    <xdr:sp macro="" textlink="">
      <xdr:nvSpPr>
        <xdr:cNvPr id="809" name="CustomShape 1">
          <a:extLst>
            <a:ext uri="{FF2B5EF4-FFF2-40B4-BE49-F238E27FC236}">
              <a16:creationId xmlns:a16="http://schemas.microsoft.com/office/drawing/2014/main" id="{00000000-0008-0000-0300-000029030000}"/>
            </a:ext>
          </a:extLst>
        </xdr:cNvPr>
        <xdr:cNvSpPr>
          <a:spLocks noChangeArrowheads="1"/>
        </xdr:cNvSpPr>
      </xdr:nvSpPr>
      <xdr:spPr bwMode="auto">
        <a:xfrm>
          <a:off x="4105275" y="20697825"/>
          <a:ext cx="95250"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2</xdr:col>
      <xdr:colOff>428625</xdr:colOff>
      <xdr:row>30</xdr:row>
      <xdr:rowOff>190500</xdr:rowOff>
    </xdr:from>
    <xdr:to>
      <xdr:col>3</xdr:col>
      <xdr:colOff>95250</xdr:colOff>
      <xdr:row>31</xdr:row>
      <xdr:rowOff>190500</xdr:rowOff>
    </xdr:to>
    <xdr:sp macro="" textlink="">
      <xdr:nvSpPr>
        <xdr:cNvPr id="810" name="CustomShape 1">
          <a:extLst>
            <a:ext uri="{FF2B5EF4-FFF2-40B4-BE49-F238E27FC236}">
              <a16:creationId xmlns:a16="http://schemas.microsoft.com/office/drawing/2014/main" id="{00000000-0008-0000-0300-00002A030000}"/>
            </a:ext>
          </a:extLst>
        </xdr:cNvPr>
        <xdr:cNvSpPr>
          <a:spLocks noChangeArrowheads="1"/>
        </xdr:cNvSpPr>
      </xdr:nvSpPr>
      <xdr:spPr bwMode="auto">
        <a:xfrm>
          <a:off x="4105275" y="20697825"/>
          <a:ext cx="95250"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152400</xdr:colOff>
      <xdr:row>30</xdr:row>
      <xdr:rowOff>190500</xdr:rowOff>
    </xdr:from>
    <xdr:to>
      <xdr:col>4</xdr:col>
      <xdr:colOff>333375</xdr:colOff>
      <xdr:row>31</xdr:row>
      <xdr:rowOff>190500</xdr:rowOff>
    </xdr:to>
    <xdr:sp macro="" textlink="">
      <xdr:nvSpPr>
        <xdr:cNvPr id="811" name="CustomShape 1">
          <a:extLst>
            <a:ext uri="{FF2B5EF4-FFF2-40B4-BE49-F238E27FC236}">
              <a16:creationId xmlns:a16="http://schemas.microsoft.com/office/drawing/2014/main" id="{00000000-0008-0000-0300-00002B030000}"/>
            </a:ext>
          </a:extLst>
        </xdr:cNvPr>
        <xdr:cNvSpPr>
          <a:spLocks noChangeArrowheads="1"/>
        </xdr:cNvSpPr>
      </xdr:nvSpPr>
      <xdr:spPr bwMode="auto">
        <a:xfrm>
          <a:off x="4743450" y="20697825"/>
          <a:ext cx="1809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152400</xdr:colOff>
      <xdr:row>30</xdr:row>
      <xdr:rowOff>190500</xdr:rowOff>
    </xdr:from>
    <xdr:to>
      <xdr:col>3</xdr:col>
      <xdr:colOff>304800</xdr:colOff>
      <xdr:row>31</xdr:row>
      <xdr:rowOff>190500</xdr:rowOff>
    </xdr:to>
    <xdr:sp macro="" textlink="">
      <xdr:nvSpPr>
        <xdr:cNvPr id="812" name="CustomShape 1">
          <a:extLst>
            <a:ext uri="{FF2B5EF4-FFF2-40B4-BE49-F238E27FC236}">
              <a16:creationId xmlns:a16="http://schemas.microsoft.com/office/drawing/2014/main" id="{00000000-0008-0000-0300-00002C030000}"/>
            </a:ext>
          </a:extLst>
        </xdr:cNvPr>
        <xdr:cNvSpPr>
          <a:spLocks noChangeArrowheads="1"/>
        </xdr:cNvSpPr>
      </xdr:nvSpPr>
      <xdr:spPr bwMode="auto">
        <a:xfrm>
          <a:off x="4257675" y="20697825"/>
          <a:ext cx="152400"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2</xdr:col>
      <xdr:colOff>428625</xdr:colOff>
      <xdr:row>30</xdr:row>
      <xdr:rowOff>190500</xdr:rowOff>
    </xdr:from>
    <xdr:to>
      <xdr:col>3</xdr:col>
      <xdr:colOff>95250</xdr:colOff>
      <xdr:row>31</xdr:row>
      <xdr:rowOff>190500</xdr:rowOff>
    </xdr:to>
    <xdr:sp macro="" textlink="">
      <xdr:nvSpPr>
        <xdr:cNvPr id="813" name="CustomShape 1">
          <a:extLst>
            <a:ext uri="{FF2B5EF4-FFF2-40B4-BE49-F238E27FC236}">
              <a16:creationId xmlns:a16="http://schemas.microsoft.com/office/drawing/2014/main" id="{00000000-0008-0000-0300-00002D030000}"/>
            </a:ext>
          </a:extLst>
        </xdr:cNvPr>
        <xdr:cNvSpPr>
          <a:spLocks noChangeArrowheads="1"/>
        </xdr:cNvSpPr>
      </xdr:nvSpPr>
      <xdr:spPr bwMode="auto">
        <a:xfrm>
          <a:off x="4105275" y="20697825"/>
          <a:ext cx="95250"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2</xdr:col>
      <xdr:colOff>428625</xdr:colOff>
      <xdr:row>30</xdr:row>
      <xdr:rowOff>190500</xdr:rowOff>
    </xdr:from>
    <xdr:to>
      <xdr:col>3</xdr:col>
      <xdr:colOff>95250</xdr:colOff>
      <xdr:row>31</xdr:row>
      <xdr:rowOff>190500</xdr:rowOff>
    </xdr:to>
    <xdr:sp macro="" textlink="">
      <xdr:nvSpPr>
        <xdr:cNvPr id="814" name="CustomShape 1">
          <a:extLst>
            <a:ext uri="{FF2B5EF4-FFF2-40B4-BE49-F238E27FC236}">
              <a16:creationId xmlns:a16="http://schemas.microsoft.com/office/drawing/2014/main" id="{00000000-0008-0000-0300-00002E030000}"/>
            </a:ext>
          </a:extLst>
        </xdr:cNvPr>
        <xdr:cNvSpPr>
          <a:spLocks noChangeArrowheads="1"/>
        </xdr:cNvSpPr>
      </xdr:nvSpPr>
      <xdr:spPr bwMode="auto">
        <a:xfrm>
          <a:off x="4105275" y="20697825"/>
          <a:ext cx="95250"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152400</xdr:colOff>
      <xdr:row>30</xdr:row>
      <xdr:rowOff>190500</xdr:rowOff>
    </xdr:from>
    <xdr:to>
      <xdr:col>4</xdr:col>
      <xdr:colOff>333375</xdr:colOff>
      <xdr:row>31</xdr:row>
      <xdr:rowOff>190500</xdr:rowOff>
    </xdr:to>
    <xdr:sp macro="" textlink="">
      <xdr:nvSpPr>
        <xdr:cNvPr id="815" name="CustomShape 1">
          <a:extLst>
            <a:ext uri="{FF2B5EF4-FFF2-40B4-BE49-F238E27FC236}">
              <a16:creationId xmlns:a16="http://schemas.microsoft.com/office/drawing/2014/main" id="{00000000-0008-0000-0300-00002F030000}"/>
            </a:ext>
          </a:extLst>
        </xdr:cNvPr>
        <xdr:cNvSpPr>
          <a:spLocks noChangeArrowheads="1"/>
        </xdr:cNvSpPr>
      </xdr:nvSpPr>
      <xdr:spPr bwMode="auto">
        <a:xfrm>
          <a:off x="4743450" y="20697825"/>
          <a:ext cx="1809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152400</xdr:colOff>
      <xdr:row>30</xdr:row>
      <xdr:rowOff>190500</xdr:rowOff>
    </xdr:from>
    <xdr:to>
      <xdr:col>3</xdr:col>
      <xdr:colOff>304800</xdr:colOff>
      <xdr:row>31</xdr:row>
      <xdr:rowOff>190500</xdr:rowOff>
    </xdr:to>
    <xdr:sp macro="" textlink="">
      <xdr:nvSpPr>
        <xdr:cNvPr id="816" name="CustomShape 1">
          <a:extLst>
            <a:ext uri="{FF2B5EF4-FFF2-40B4-BE49-F238E27FC236}">
              <a16:creationId xmlns:a16="http://schemas.microsoft.com/office/drawing/2014/main" id="{00000000-0008-0000-0300-000030030000}"/>
            </a:ext>
          </a:extLst>
        </xdr:cNvPr>
        <xdr:cNvSpPr>
          <a:spLocks noChangeArrowheads="1"/>
        </xdr:cNvSpPr>
      </xdr:nvSpPr>
      <xdr:spPr bwMode="auto">
        <a:xfrm>
          <a:off x="4257675" y="20697825"/>
          <a:ext cx="152400"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2</xdr:col>
      <xdr:colOff>428625</xdr:colOff>
      <xdr:row>30</xdr:row>
      <xdr:rowOff>190500</xdr:rowOff>
    </xdr:from>
    <xdr:to>
      <xdr:col>3</xdr:col>
      <xdr:colOff>95250</xdr:colOff>
      <xdr:row>31</xdr:row>
      <xdr:rowOff>190500</xdr:rowOff>
    </xdr:to>
    <xdr:sp macro="" textlink="">
      <xdr:nvSpPr>
        <xdr:cNvPr id="817" name="CustomShape 1">
          <a:extLst>
            <a:ext uri="{FF2B5EF4-FFF2-40B4-BE49-F238E27FC236}">
              <a16:creationId xmlns:a16="http://schemas.microsoft.com/office/drawing/2014/main" id="{00000000-0008-0000-0300-000031030000}"/>
            </a:ext>
          </a:extLst>
        </xdr:cNvPr>
        <xdr:cNvSpPr>
          <a:spLocks noChangeArrowheads="1"/>
        </xdr:cNvSpPr>
      </xdr:nvSpPr>
      <xdr:spPr bwMode="auto">
        <a:xfrm>
          <a:off x="4105275" y="20697825"/>
          <a:ext cx="95250"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2</xdr:col>
      <xdr:colOff>428625</xdr:colOff>
      <xdr:row>30</xdr:row>
      <xdr:rowOff>190500</xdr:rowOff>
    </xdr:from>
    <xdr:to>
      <xdr:col>3</xdr:col>
      <xdr:colOff>95250</xdr:colOff>
      <xdr:row>31</xdr:row>
      <xdr:rowOff>190500</xdr:rowOff>
    </xdr:to>
    <xdr:sp macro="" textlink="">
      <xdr:nvSpPr>
        <xdr:cNvPr id="818" name="CustomShape 1">
          <a:extLst>
            <a:ext uri="{FF2B5EF4-FFF2-40B4-BE49-F238E27FC236}">
              <a16:creationId xmlns:a16="http://schemas.microsoft.com/office/drawing/2014/main" id="{00000000-0008-0000-0300-000032030000}"/>
            </a:ext>
          </a:extLst>
        </xdr:cNvPr>
        <xdr:cNvSpPr>
          <a:spLocks noChangeArrowheads="1"/>
        </xdr:cNvSpPr>
      </xdr:nvSpPr>
      <xdr:spPr bwMode="auto">
        <a:xfrm>
          <a:off x="4105275" y="20697825"/>
          <a:ext cx="95250"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2</xdr:col>
      <xdr:colOff>428625</xdr:colOff>
      <xdr:row>30</xdr:row>
      <xdr:rowOff>190500</xdr:rowOff>
    </xdr:from>
    <xdr:to>
      <xdr:col>3</xdr:col>
      <xdr:colOff>95250</xdr:colOff>
      <xdr:row>31</xdr:row>
      <xdr:rowOff>190500</xdr:rowOff>
    </xdr:to>
    <xdr:sp macro="" textlink="">
      <xdr:nvSpPr>
        <xdr:cNvPr id="819" name="CustomShape 1">
          <a:extLst>
            <a:ext uri="{FF2B5EF4-FFF2-40B4-BE49-F238E27FC236}">
              <a16:creationId xmlns:a16="http://schemas.microsoft.com/office/drawing/2014/main" id="{00000000-0008-0000-0300-000033030000}"/>
            </a:ext>
          </a:extLst>
        </xdr:cNvPr>
        <xdr:cNvSpPr>
          <a:spLocks noChangeArrowheads="1"/>
        </xdr:cNvSpPr>
      </xdr:nvSpPr>
      <xdr:spPr bwMode="auto">
        <a:xfrm>
          <a:off x="4105275" y="20697825"/>
          <a:ext cx="95250"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2</xdr:col>
      <xdr:colOff>428625</xdr:colOff>
      <xdr:row>30</xdr:row>
      <xdr:rowOff>190500</xdr:rowOff>
    </xdr:from>
    <xdr:to>
      <xdr:col>3</xdr:col>
      <xdr:colOff>95250</xdr:colOff>
      <xdr:row>31</xdr:row>
      <xdr:rowOff>190500</xdr:rowOff>
    </xdr:to>
    <xdr:sp macro="" textlink="">
      <xdr:nvSpPr>
        <xdr:cNvPr id="820" name="CustomShape 1">
          <a:extLst>
            <a:ext uri="{FF2B5EF4-FFF2-40B4-BE49-F238E27FC236}">
              <a16:creationId xmlns:a16="http://schemas.microsoft.com/office/drawing/2014/main" id="{00000000-0008-0000-0300-000034030000}"/>
            </a:ext>
          </a:extLst>
        </xdr:cNvPr>
        <xdr:cNvSpPr>
          <a:spLocks noChangeArrowheads="1"/>
        </xdr:cNvSpPr>
      </xdr:nvSpPr>
      <xdr:spPr bwMode="auto">
        <a:xfrm>
          <a:off x="4105275" y="20697825"/>
          <a:ext cx="95250"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152400</xdr:colOff>
      <xdr:row>30</xdr:row>
      <xdr:rowOff>190500</xdr:rowOff>
    </xdr:from>
    <xdr:to>
      <xdr:col>4</xdr:col>
      <xdr:colOff>333375</xdr:colOff>
      <xdr:row>31</xdr:row>
      <xdr:rowOff>190500</xdr:rowOff>
    </xdr:to>
    <xdr:sp macro="" textlink="">
      <xdr:nvSpPr>
        <xdr:cNvPr id="821" name="CustomShape 1">
          <a:extLst>
            <a:ext uri="{FF2B5EF4-FFF2-40B4-BE49-F238E27FC236}">
              <a16:creationId xmlns:a16="http://schemas.microsoft.com/office/drawing/2014/main" id="{00000000-0008-0000-0300-000035030000}"/>
            </a:ext>
          </a:extLst>
        </xdr:cNvPr>
        <xdr:cNvSpPr>
          <a:spLocks noChangeArrowheads="1"/>
        </xdr:cNvSpPr>
      </xdr:nvSpPr>
      <xdr:spPr bwMode="auto">
        <a:xfrm>
          <a:off x="4743450" y="20697825"/>
          <a:ext cx="1809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152400</xdr:colOff>
      <xdr:row>30</xdr:row>
      <xdr:rowOff>190500</xdr:rowOff>
    </xdr:from>
    <xdr:to>
      <xdr:col>3</xdr:col>
      <xdr:colOff>304800</xdr:colOff>
      <xdr:row>31</xdr:row>
      <xdr:rowOff>190500</xdr:rowOff>
    </xdr:to>
    <xdr:sp macro="" textlink="">
      <xdr:nvSpPr>
        <xdr:cNvPr id="822" name="CustomShape 1">
          <a:extLst>
            <a:ext uri="{FF2B5EF4-FFF2-40B4-BE49-F238E27FC236}">
              <a16:creationId xmlns:a16="http://schemas.microsoft.com/office/drawing/2014/main" id="{00000000-0008-0000-0300-000036030000}"/>
            </a:ext>
          </a:extLst>
        </xdr:cNvPr>
        <xdr:cNvSpPr>
          <a:spLocks noChangeArrowheads="1"/>
        </xdr:cNvSpPr>
      </xdr:nvSpPr>
      <xdr:spPr bwMode="auto">
        <a:xfrm>
          <a:off x="4257675" y="20697825"/>
          <a:ext cx="152400"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123825</xdr:colOff>
      <xdr:row>30</xdr:row>
      <xdr:rowOff>190500</xdr:rowOff>
    </xdr:from>
    <xdr:to>
      <xdr:col>4</xdr:col>
      <xdr:colOff>304800</xdr:colOff>
      <xdr:row>31</xdr:row>
      <xdr:rowOff>190500</xdr:rowOff>
    </xdr:to>
    <xdr:sp macro="" textlink="">
      <xdr:nvSpPr>
        <xdr:cNvPr id="823" name="CustomShape 1">
          <a:extLst>
            <a:ext uri="{FF2B5EF4-FFF2-40B4-BE49-F238E27FC236}">
              <a16:creationId xmlns:a16="http://schemas.microsoft.com/office/drawing/2014/main" id="{00000000-0008-0000-0300-000037030000}"/>
            </a:ext>
          </a:extLst>
        </xdr:cNvPr>
        <xdr:cNvSpPr>
          <a:spLocks noChangeArrowheads="1"/>
        </xdr:cNvSpPr>
      </xdr:nvSpPr>
      <xdr:spPr bwMode="auto">
        <a:xfrm>
          <a:off x="4714875" y="20697825"/>
          <a:ext cx="1809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123825</xdr:colOff>
      <xdr:row>30</xdr:row>
      <xdr:rowOff>190500</xdr:rowOff>
    </xdr:from>
    <xdr:to>
      <xdr:col>4</xdr:col>
      <xdr:colOff>304800</xdr:colOff>
      <xdr:row>31</xdr:row>
      <xdr:rowOff>190500</xdr:rowOff>
    </xdr:to>
    <xdr:sp macro="" textlink="">
      <xdr:nvSpPr>
        <xdr:cNvPr id="824" name="CustomShape 1">
          <a:extLst>
            <a:ext uri="{FF2B5EF4-FFF2-40B4-BE49-F238E27FC236}">
              <a16:creationId xmlns:a16="http://schemas.microsoft.com/office/drawing/2014/main" id="{00000000-0008-0000-0300-000038030000}"/>
            </a:ext>
          </a:extLst>
        </xdr:cNvPr>
        <xdr:cNvSpPr>
          <a:spLocks noChangeArrowheads="1"/>
        </xdr:cNvSpPr>
      </xdr:nvSpPr>
      <xdr:spPr bwMode="auto">
        <a:xfrm>
          <a:off x="4714875" y="20697825"/>
          <a:ext cx="1809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161925</xdr:colOff>
      <xdr:row>30</xdr:row>
      <xdr:rowOff>190500</xdr:rowOff>
    </xdr:from>
    <xdr:to>
      <xdr:col>3</xdr:col>
      <xdr:colOff>304800</xdr:colOff>
      <xdr:row>31</xdr:row>
      <xdr:rowOff>190500</xdr:rowOff>
    </xdr:to>
    <xdr:sp macro="" textlink="">
      <xdr:nvSpPr>
        <xdr:cNvPr id="825" name="CustomShape 1">
          <a:extLst>
            <a:ext uri="{FF2B5EF4-FFF2-40B4-BE49-F238E27FC236}">
              <a16:creationId xmlns:a16="http://schemas.microsoft.com/office/drawing/2014/main" id="{00000000-0008-0000-0300-000039030000}"/>
            </a:ext>
          </a:extLst>
        </xdr:cNvPr>
        <xdr:cNvSpPr>
          <a:spLocks noChangeArrowheads="1"/>
        </xdr:cNvSpPr>
      </xdr:nvSpPr>
      <xdr:spPr bwMode="auto">
        <a:xfrm>
          <a:off x="4267200" y="20697825"/>
          <a:ext cx="1428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123825</xdr:colOff>
      <xdr:row>30</xdr:row>
      <xdr:rowOff>190500</xdr:rowOff>
    </xdr:from>
    <xdr:to>
      <xdr:col>4</xdr:col>
      <xdr:colOff>304800</xdr:colOff>
      <xdr:row>31</xdr:row>
      <xdr:rowOff>190500</xdr:rowOff>
    </xdr:to>
    <xdr:sp macro="" textlink="">
      <xdr:nvSpPr>
        <xdr:cNvPr id="826" name="CustomShape 1">
          <a:extLst>
            <a:ext uri="{FF2B5EF4-FFF2-40B4-BE49-F238E27FC236}">
              <a16:creationId xmlns:a16="http://schemas.microsoft.com/office/drawing/2014/main" id="{00000000-0008-0000-0300-00003A030000}"/>
            </a:ext>
          </a:extLst>
        </xdr:cNvPr>
        <xdr:cNvSpPr>
          <a:spLocks noChangeArrowheads="1"/>
        </xdr:cNvSpPr>
      </xdr:nvSpPr>
      <xdr:spPr bwMode="auto">
        <a:xfrm>
          <a:off x="4714875" y="20697825"/>
          <a:ext cx="1809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161925</xdr:colOff>
      <xdr:row>30</xdr:row>
      <xdr:rowOff>190500</xdr:rowOff>
    </xdr:from>
    <xdr:to>
      <xdr:col>3</xdr:col>
      <xdr:colOff>304800</xdr:colOff>
      <xdr:row>31</xdr:row>
      <xdr:rowOff>190500</xdr:rowOff>
    </xdr:to>
    <xdr:sp macro="" textlink="">
      <xdr:nvSpPr>
        <xdr:cNvPr id="827" name="CustomShape 1">
          <a:extLst>
            <a:ext uri="{FF2B5EF4-FFF2-40B4-BE49-F238E27FC236}">
              <a16:creationId xmlns:a16="http://schemas.microsoft.com/office/drawing/2014/main" id="{00000000-0008-0000-0300-00003B030000}"/>
            </a:ext>
          </a:extLst>
        </xdr:cNvPr>
        <xdr:cNvSpPr>
          <a:spLocks noChangeArrowheads="1"/>
        </xdr:cNvSpPr>
      </xdr:nvSpPr>
      <xdr:spPr bwMode="auto">
        <a:xfrm>
          <a:off x="4267200" y="20697825"/>
          <a:ext cx="1428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123825</xdr:colOff>
      <xdr:row>30</xdr:row>
      <xdr:rowOff>190500</xdr:rowOff>
    </xdr:from>
    <xdr:to>
      <xdr:col>4</xdr:col>
      <xdr:colOff>304800</xdr:colOff>
      <xdr:row>31</xdr:row>
      <xdr:rowOff>190500</xdr:rowOff>
    </xdr:to>
    <xdr:sp macro="" textlink="">
      <xdr:nvSpPr>
        <xdr:cNvPr id="828" name="CustomShape 1">
          <a:extLst>
            <a:ext uri="{FF2B5EF4-FFF2-40B4-BE49-F238E27FC236}">
              <a16:creationId xmlns:a16="http://schemas.microsoft.com/office/drawing/2014/main" id="{00000000-0008-0000-0300-00003C030000}"/>
            </a:ext>
          </a:extLst>
        </xdr:cNvPr>
        <xdr:cNvSpPr>
          <a:spLocks noChangeArrowheads="1"/>
        </xdr:cNvSpPr>
      </xdr:nvSpPr>
      <xdr:spPr bwMode="auto">
        <a:xfrm>
          <a:off x="4714875" y="20697825"/>
          <a:ext cx="1809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123825</xdr:colOff>
      <xdr:row>30</xdr:row>
      <xdr:rowOff>190500</xdr:rowOff>
    </xdr:from>
    <xdr:to>
      <xdr:col>4</xdr:col>
      <xdr:colOff>304800</xdr:colOff>
      <xdr:row>31</xdr:row>
      <xdr:rowOff>190500</xdr:rowOff>
    </xdr:to>
    <xdr:sp macro="" textlink="">
      <xdr:nvSpPr>
        <xdr:cNvPr id="829" name="CustomShape 1">
          <a:extLst>
            <a:ext uri="{FF2B5EF4-FFF2-40B4-BE49-F238E27FC236}">
              <a16:creationId xmlns:a16="http://schemas.microsoft.com/office/drawing/2014/main" id="{00000000-0008-0000-0300-00003D030000}"/>
            </a:ext>
          </a:extLst>
        </xdr:cNvPr>
        <xdr:cNvSpPr>
          <a:spLocks noChangeArrowheads="1"/>
        </xdr:cNvSpPr>
      </xdr:nvSpPr>
      <xdr:spPr bwMode="auto">
        <a:xfrm>
          <a:off x="4714875" y="20697825"/>
          <a:ext cx="1809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161925</xdr:colOff>
      <xdr:row>30</xdr:row>
      <xdr:rowOff>190500</xdr:rowOff>
    </xdr:from>
    <xdr:to>
      <xdr:col>3</xdr:col>
      <xdr:colOff>304800</xdr:colOff>
      <xdr:row>31</xdr:row>
      <xdr:rowOff>190500</xdr:rowOff>
    </xdr:to>
    <xdr:sp macro="" textlink="">
      <xdr:nvSpPr>
        <xdr:cNvPr id="830" name="CustomShape 1">
          <a:extLst>
            <a:ext uri="{FF2B5EF4-FFF2-40B4-BE49-F238E27FC236}">
              <a16:creationId xmlns:a16="http://schemas.microsoft.com/office/drawing/2014/main" id="{00000000-0008-0000-0300-00003E030000}"/>
            </a:ext>
          </a:extLst>
        </xdr:cNvPr>
        <xdr:cNvSpPr>
          <a:spLocks noChangeArrowheads="1"/>
        </xdr:cNvSpPr>
      </xdr:nvSpPr>
      <xdr:spPr bwMode="auto">
        <a:xfrm>
          <a:off x="4267200" y="20697825"/>
          <a:ext cx="1428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123825</xdr:colOff>
      <xdr:row>30</xdr:row>
      <xdr:rowOff>190500</xdr:rowOff>
    </xdr:from>
    <xdr:to>
      <xdr:col>4</xdr:col>
      <xdr:colOff>304800</xdr:colOff>
      <xdr:row>31</xdr:row>
      <xdr:rowOff>190500</xdr:rowOff>
    </xdr:to>
    <xdr:sp macro="" textlink="">
      <xdr:nvSpPr>
        <xdr:cNvPr id="831" name="CustomShape 1">
          <a:extLst>
            <a:ext uri="{FF2B5EF4-FFF2-40B4-BE49-F238E27FC236}">
              <a16:creationId xmlns:a16="http://schemas.microsoft.com/office/drawing/2014/main" id="{00000000-0008-0000-0300-00003F030000}"/>
            </a:ext>
          </a:extLst>
        </xdr:cNvPr>
        <xdr:cNvSpPr>
          <a:spLocks noChangeArrowheads="1"/>
        </xdr:cNvSpPr>
      </xdr:nvSpPr>
      <xdr:spPr bwMode="auto">
        <a:xfrm>
          <a:off x="4714875" y="20697825"/>
          <a:ext cx="1809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161925</xdr:colOff>
      <xdr:row>30</xdr:row>
      <xdr:rowOff>190500</xdr:rowOff>
    </xdr:from>
    <xdr:to>
      <xdr:col>3</xdr:col>
      <xdr:colOff>304800</xdr:colOff>
      <xdr:row>31</xdr:row>
      <xdr:rowOff>190500</xdr:rowOff>
    </xdr:to>
    <xdr:sp macro="" textlink="">
      <xdr:nvSpPr>
        <xdr:cNvPr id="832" name="CustomShape 1">
          <a:extLst>
            <a:ext uri="{FF2B5EF4-FFF2-40B4-BE49-F238E27FC236}">
              <a16:creationId xmlns:a16="http://schemas.microsoft.com/office/drawing/2014/main" id="{00000000-0008-0000-0300-000040030000}"/>
            </a:ext>
          </a:extLst>
        </xdr:cNvPr>
        <xdr:cNvSpPr>
          <a:spLocks noChangeArrowheads="1"/>
        </xdr:cNvSpPr>
      </xdr:nvSpPr>
      <xdr:spPr bwMode="auto">
        <a:xfrm>
          <a:off x="4267200" y="20697825"/>
          <a:ext cx="1428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123825</xdr:colOff>
      <xdr:row>30</xdr:row>
      <xdr:rowOff>190500</xdr:rowOff>
    </xdr:from>
    <xdr:to>
      <xdr:col>4</xdr:col>
      <xdr:colOff>304800</xdr:colOff>
      <xdr:row>31</xdr:row>
      <xdr:rowOff>190500</xdr:rowOff>
    </xdr:to>
    <xdr:sp macro="" textlink="">
      <xdr:nvSpPr>
        <xdr:cNvPr id="833" name="CustomShape 1">
          <a:extLst>
            <a:ext uri="{FF2B5EF4-FFF2-40B4-BE49-F238E27FC236}">
              <a16:creationId xmlns:a16="http://schemas.microsoft.com/office/drawing/2014/main" id="{00000000-0008-0000-0300-000041030000}"/>
            </a:ext>
          </a:extLst>
        </xdr:cNvPr>
        <xdr:cNvSpPr>
          <a:spLocks noChangeArrowheads="1"/>
        </xdr:cNvSpPr>
      </xdr:nvSpPr>
      <xdr:spPr bwMode="auto">
        <a:xfrm>
          <a:off x="4714875" y="20697825"/>
          <a:ext cx="1809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161925</xdr:colOff>
      <xdr:row>30</xdr:row>
      <xdr:rowOff>190500</xdr:rowOff>
    </xdr:from>
    <xdr:to>
      <xdr:col>3</xdr:col>
      <xdr:colOff>304800</xdr:colOff>
      <xdr:row>31</xdr:row>
      <xdr:rowOff>190500</xdr:rowOff>
    </xdr:to>
    <xdr:sp macro="" textlink="">
      <xdr:nvSpPr>
        <xdr:cNvPr id="834" name="CustomShape 1">
          <a:extLst>
            <a:ext uri="{FF2B5EF4-FFF2-40B4-BE49-F238E27FC236}">
              <a16:creationId xmlns:a16="http://schemas.microsoft.com/office/drawing/2014/main" id="{00000000-0008-0000-0300-000042030000}"/>
            </a:ext>
          </a:extLst>
        </xdr:cNvPr>
        <xdr:cNvSpPr>
          <a:spLocks noChangeArrowheads="1"/>
        </xdr:cNvSpPr>
      </xdr:nvSpPr>
      <xdr:spPr bwMode="auto">
        <a:xfrm>
          <a:off x="4267200" y="20697825"/>
          <a:ext cx="1428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123825</xdr:colOff>
      <xdr:row>30</xdr:row>
      <xdr:rowOff>190500</xdr:rowOff>
    </xdr:from>
    <xdr:to>
      <xdr:col>4</xdr:col>
      <xdr:colOff>304800</xdr:colOff>
      <xdr:row>31</xdr:row>
      <xdr:rowOff>190500</xdr:rowOff>
    </xdr:to>
    <xdr:sp macro="" textlink="">
      <xdr:nvSpPr>
        <xdr:cNvPr id="835" name="CustomShape 1">
          <a:extLst>
            <a:ext uri="{FF2B5EF4-FFF2-40B4-BE49-F238E27FC236}">
              <a16:creationId xmlns:a16="http://schemas.microsoft.com/office/drawing/2014/main" id="{00000000-0008-0000-0300-000043030000}"/>
            </a:ext>
          </a:extLst>
        </xdr:cNvPr>
        <xdr:cNvSpPr>
          <a:spLocks noChangeArrowheads="1"/>
        </xdr:cNvSpPr>
      </xdr:nvSpPr>
      <xdr:spPr bwMode="auto">
        <a:xfrm>
          <a:off x="4714875" y="20697825"/>
          <a:ext cx="1809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161925</xdr:colOff>
      <xdr:row>30</xdr:row>
      <xdr:rowOff>190500</xdr:rowOff>
    </xdr:from>
    <xdr:to>
      <xdr:col>3</xdr:col>
      <xdr:colOff>304800</xdr:colOff>
      <xdr:row>31</xdr:row>
      <xdr:rowOff>190500</xdr:rowOff>
    </xdr:to>
    <xdr:sp macro="" textlink="">
      <xdr:nvSpPr>
        <xdr:cNvPr id="836" name="CustomShape 1">
          <a:extLst>
            <a:ext uri="{FF2B5EF4-FFF2-40B4-BE49-F238E27FC236}">
              <a16:creationId xmlns:a16="http://schemas.microsoft.com/office/drawing/2014/main" id="{00000000-0008-0000-0300-000044030000}"/>
            </a:ext>
          </a:extLst>
        </xdr:cNvPr>
        <xdr:cNvSpPr>
          <a:spLocks noChangeArrowheads="1"/>
        </xdr:cNvSpPr>
      </xdr:nvSpPr>
      <xdr:spPr bwMode="auto">
        <a:xfrm>
          <a:off x="4267200" y="20697825"/>
          <a:ext cx="1428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123825</xdr:colOff>
      <xdr:row>30</xdr:row>
      <xdr:rowOff>190500</xdr:rowOff>
    </xdr:from>
    <xdr:to>
      <xdr:col>4</xdr:col>
      <xdr:colOff>304800</xdr:colOff>
      <xdr:row>31</xdr:row>
      <xdr:rowOff>190500</xdr:rowOff>
    </xdr:to>
    <xdr:sp macro="" textlink="">
      <xdr:nvSpPr>
        <xdr:cNvPr id="837" name="CustomShape 1">
          <a:extLst>
            <a:ext uri="{FF2B5EF4-FFF2-40B4-BE49-F238E27FC236}">
              <a16:creationId xmlns:a16="http://schemas.microsoft.com/office/drawing/2014/main" id="{00000000-0008-0000-0300-000045030000}"/>
            </a:ext>
          </a:extLst>
        </xdr:cNvPr>
        <xdr:cNvSpPr>
          <a:spLocks noChangeArrowheads="1"/>
        </xdr:cNvSpPr>
      </xdr:nvSpPr>
      <xdr:spPr bwMode="auto">
        <a:xfrm>
          <a:off x="4714875" y="20697825"/>
          <a:ext cx="1809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161925</xdr:colOff>
      <xdr:row>30</xdr:row>
      <xdr:rowOff>190500</xdr:rowOff>
    </xdr:from>
    <xdr:to>
      <xdr:col>3</xdr:col>
      <xdr:colOff>304800</xdr:colOff>
      <xdr:row>31</xdr:row>
      <xdr:rowOff>190500</xdr:rowOff>
    </xdr:to>
    <xdr:sp macro="" textlink="">
      <xdr:nvSpPr>
        <xdr:cNvPr id="838" name="CustomShape 1">
          <a:extLst>
            <a:ext uri="{FF2B5EF4-FFF2-40B4-BE49-F238E27FC236}">
              <a16:creationId xmlns:a16="http://schemas.microsoft.com/office/drawing/2014/main" id="{00000000-0008-0000-0300-000046030000}"/>
            </a:ext>
          </a:extLst>
        </xdr:cNvPr>
        <xdr:cNvSpPr>
          <a:spLocks noChangeArrowheads="1"/>
        </xdr:cNvSpPr>
      </xdr:nvSpPr>
      <xdr:spPr bwMode="auto">
        <a:xfrm>
          <a:off x="4267200" y="20697825"/>
          <a:ext cx="1428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123825</xdr:colOff>
      <xdr:row>30</xdr:row>
      <xdr:rowOff>190500</xdr:rowOff>
    </xdr:from>
    <xdr:to>
      <xdr:col>4</xdr:col>
      <xdr:colOff>304800</xdr:colOff>
      <xdr:row>31</xdr:row>
      <xdr:rowOff>190500</xdr:rowOff>
    </xdr:to>
    <xdr:sp macro="" textlink="">
      <xdr:nvSpPr>
        <xdr:cNvPr id="839" name="CustomShape 1">
          <a:extLst>
            <a:ext uri="{FF2B5EF4-FFF2-40B4-BE49-F238E27FC236}">
              <a16:creationId xmlns:a16="http://schemas.microsoft.com/office/drawing/2014/main" id="{00000000-0008-0000-0300-000047030000}"/>
            </a:ext>
          </a:extLst>
        </xdr:cNvPr>
        <xdr:cNvSpPr>
          <a:spLocks noChangeArrowheads="1"/>
        </xdr:cNvSpPr>
      </xdr:nvSpPr>
      <xdr:spPr bwMode="auto">
        <a:xfrm>
          <a:off x="4714875" y="20697825"/>
          <a:ext cx="1809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161925</xdr:colOff>
      <xdr:row>30</xdr:row>
      <xdr:rowOff>190500</xdr:rowOff>
    </xdr:from>
    <xdr:to>
      <xdr:col>3</xdr:col>
      <xdr:colOff>304800</xdr:colOff>
      <xdr:row>31</xdr:row>
      <xdr:rowOff>190500</xdr:rowOff>
    </xdr:to>
    <xdr:sp macro="" textlink="">
      <xdr:nvSpPr>
        <xdr:cNvPr id="840" name="CustomShape 1">
          <a:extLst>
            <a:ext uri="{FF2B5EF4-FFF2-40B4-BE49-F238E27FC236}">
              <a16:creationId xmlns:a16="http://schemas.microsoft.com/office/drawing/2014/main" id="{00000000-0008-0000-0300-000048030000}"/>
            </a:ext>
          </a:extLst>
        </xdr:cNvPr>
        <xdr:cNvSpPr>
          <a:spLocks noChangeArrowheads="1"/>
        </xdr:cNvSpPr>
      </xdr:nvSpPr>
      <xdr:spPr bwMode="auto">
        <a:xfrm>
          <a:off x="4267200" y="20697825"/>
          <a:ext cx="1428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2</xdr:col>
      <xdr:colOff>428625</xdr:colOff>
      <xdr:row>30</xdr:row>
      <xdr:rowOff>190500</xdr:rowOff>
    </xdr:from>
    <xdr:to>
      <xdr:col>3</xdr:col>
      <xdr:colOff>104775</xdr:colOff>
      <xdr:row>31</xdr:row>
      <xdr:rowOff>190500</xdr:rowOff>
    </xdr:to>
    <xdr:sp macro="" textlink="">
      <xdr:nvSpPr>
        <xdr:cNvPr id="841" name="CustomShape 1">
          <a:extLst>
            <a:ext uri="{FF2B5EF4-FFF2-40B4-BE49-F238E27FC236}">
              <a16:creationId xmlns:a16="http://schemas.microsoft.com/office/drawing/2014/main" id="{00000000-0008-0000-0300-000049030000}"/>
            </a:ext>
          </a:extLst>
        </xdr:cNvPr>
        <xdr:cNvSpPr>
          <a:spLocks noChangeArrowheads="1"/>
        </xdr:cNvSpPr>
      </xdr:nvSpPr>
      <xdr:spPr bwMode="auto">
        <a:xfrm>
          <a:off x="4105275" y="20697825"/>
          <a:ext cx="1047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2</xdr:col>
      <xdr:colOff>428625</xdr:colOff>
      <xdr:row>30</xdr:row>
      <xdr:rowOff>190500</xdr:rowOff>
    </xdr:from>
    <xdr:to>
      <xdr:col>3</xdr:col>
      <xdr:colOff>104775</xdr:colOff>
      <xdr:row>31</xdr:row>
      <xdr:rowOff>190500</xdr:rowOff>
    </xdr:to>
    <xdr:sp macro="" textlink="">
      <xdr:nvSpPr>
        <xdr:cNvPr id="842" name="CustomShape 1">
          <a:extLst>
            <a:ext uri="{FF2B5EF4-FFF2-40B4-BE49-F238E27FC236}">
              <a16:creationId xmlns:a16="http://schemas.microsoft.com/office/drawing/2014/main" id="{00000000-0008-0000-0300-00004A030000}"/>
            </a:ext>
          </a:extLst>
        </xdr:cNvPr>
        <xdr:cNvSpPr>
          <a:spLocks noChangeArrowheads="1"/>
        </xdr:cNvSpPr>
      </xdr:nvSpPr>
      <xdr:spPr bwMode="auto">
        <a:xfrm>
          <a:off x="4105275" y="20697825"/>
          <a:ext cx="1047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161925</xdr:colOff>
      <xdr:row>30</xdr:row>
      <xdr:rowOff>190500</xdr:rowOff>
    </xdr:from>
    <xdr:to>
      <xdr:col>4</xdr:col>
      <xdr:colOff>333375</xdr:colOff>
      <xdr:row>31</xdr:row>
      <xdr:rowOff>190500</xdr:rowOff>
    </xdr:to>
    <xdr:sp macro="" textlink="">
      <xdr:nvSpPr>
        <xdr:cNvPr id="843" name="CustomShape 1">
          <a:extLst>
            <a:ext uri="{FF2B5EF4-FFF2-40B4-BE49-F238E27FC236}">
              <a16:creationId xmlns:a16="http://schemas.microsoft.com/office/drawing/2014/main" id="{00000000-0008-0000-0300-00004B030000}"/>
            </a:ext>
          </a:extLst>
        </xdr:cNvPr>
        <xdr:cNvSpPr>
          <a:spLocks noChangeArrowheads="1"/>
        </xdr:cNvSpPr>
      </xdr:nvSpPr>
      <xdr:spPr bwMode="auto">
        <a:xfrm>
          <a:off x="4752975" y="20697825"/>
          <a:ext cx="171450"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152400</xdr:colOff>
      <xdr:row>30</xdr:row>
      <xdr:rowOff>190500</xdr:rowOff>
    </xdr:from>
    <xdr:to>
      <xdr:col>3</xdr:col>
      <xdr:colOff>304800</xdr:colOff>
      <xdr:row>31</xdr:row>
      <xdr:rowOff>190500</xdr:rowOff>
    </xdr:to>
    <xdr:sp macro="" textlink="">
      <xdr:nvSpPr>
        <xdr:cNvPr id="844" name="CustomShape 1">
          <a:extLst>
            <a:ext uri="{FF2B5EF4-FFF2-40B4-BE49-F238E27FC236}">
              <a16:creationId xmlns:a16="http://schemas.microsoft.com/office/drawing/2014/main" id="{00000000-0008-0000-0300-00004C030000}"/>
            </a:ext>
          </a:extLst>
        </xdr:cNvPr>
        <xdr:cNvSpPr>
          <a:spLocks noChangeArrowheads="1"/>
        </xdr:cNvSpPr>
      </xdr:nvSpPr>
      <xdr:spPr bwMode="auto">
        <a:xfrm>
          <a:off x="4257675" y="20697825"/>
          <a:ext cx="152400"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2</xdr:col>
      <xdr:colOff>428625</xdr:colOff>
      <xdr:row>30</xdr:row>
      <xdr:rowOff>190500</xdr:rowOff>
    </xdr:from>
    <xdr:to>
      <xdr:col>3</xdr:col>
      <xdr:colOff>104775</xdr:colOff>
      <xdr:row>31</xdr:row>
      <xdr:rowOff>190500</xdr:rowOff>
    </xdr:to>
    <xdr:sp macro="" textlink="">
      <xdr:nvSpPr>
        <xdr:cNvPr id="845" name="CustomShape 1">
          <a:extLst>
            <a:ext uri="{FF2B5EF4-FFF2-40B4-BE49-F238E27FC236}">
              <a16:creationId xmlns:a16="http://schemas.microsoft.com/office/drawing/2014/main" id="{00000000-0008-0000-0300-00004D030000}"/>
            </a:ext>
          </a:extLst>
        </xdr:cNvPr>
        <xdr:cNvSpPr>
          <a:spLocks noChangeArrowheads="1"/>
        </xdr:cNvSpPr>
      </xdr:nvSpPr>
      <xdr:spPr bwMode="auto">
        <a:xfrm>
          <a:off x="4105275" y="20697825"/>
          <a:ext cx="1047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2</xdr:col>
      <xdr:colOff>428625</xdr:colOff>
      <xdr:row>30</xdr:row>
      <xdr:rowOff>190500</xdr:rowOff>
    </xdr:from>
    <xdr:to>
      <xdr:col>3</xdr:col>
      <xdr:colOff>104775</xdr:colOff>
      <xdr:row>31</xdr:row>
      <xdr:rowOff>190500</xdr:rowOff>
    </xdr:to>
    <xdr:sp macro="" textlink="">
      <xdr:nvSpPr>
        <xdr:cNvPr id="846" name="CustomShape 1">
          <a:extLst>
            <a:ext uri="{FF2B5EF4-FFF2-40B4-BE49-F238E27FC236}">
              <a16:creationId xmlns:a16="http://schemas.microsoft.com/office/drawing/2014/main" id="{00000000-0008-0000-0300-00004E030000}"/>
            </a:ext>
          </a:extLst>
        </xdr:cNvPr>
        <xdr:cNvSpPr>
          <a:spLocks noChangeArrowheads="1"/>
        </xdr:cNvSpPr>
      </xdr:nvSpPr>
      <xdr:spPr bwMode="auto">
        <a:xfrm>
          <a:off x="4105275" y="20697825"/>
          <a:ext cx="1047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161925</xdr:colOff>
      <xdr:row>30</xdr:row>
      <xdr:rowOff>190500</xdr:rowOff>
    </xdr:from>
    <xdr:to>
      <xdr:col>4</xdr:col>
      <xdr:colOff>333375</xdr:colOff>
      <xdr:row>31</xdr:row>
      <xdr:rowOff>190500</xdr:rowOff>
    </xdr:to>
    <xdr:sp macro="" textlink="">
      <xdr:nvSpPr>
        <xdr:cNvPr id="847" name="CustomShape 1">
          <a:extLst>
            <a:ext uri="{FF2B5EF4-FFF2-40B4-BE49-F238E27FC236}">
              <a16:creationId xmlns:a16="http://schemas.microsoft.com/office/drawing/2014/main" id="{00000000-0008-0000-0300-00004F030000}"/>
            </a:ext>
          </a:extLst>
        </xdr:cNvPr>
        <xdr:cNvSpPr>
          <a:spLocks noChangeArrowheads="1"/>
        </xdr:cNvSpPr>
      </xdr:nvSpPr>
      <xdr:spPr bwMode="auto">
        <a:xfrm>
          <a:off x="4752975" y="20697825"/>
          <a:ext cx="171450"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152400</xdr:colOff>
      <xdr:row>30</xdr:row>
      <xdr:rowOff>190500</xdr:rowOff>
    </xdr:from>
    <xdr:to>
      <xdr:col>3</xdr:col>
      <xdr:colOff>304800</xdr:colOff>
      <xdr:row>31</xdr:row>
      <xdr:rowOff>190500</xdr:rowOff>
    </xdr:to>
    <xdr:sp macro="" textlink="">
      <xdr:nvSpPr>
        <xdr:cNvPr id="848" name="CustomShape 1">
          <a:extLst>
            <a:ext uri="{FF2B5EF4-FFF2-40B4-BE49-F238E27FC236}">
              <a16:creationId xmlns:a16="http://schemas.microsoft.com/office/drawing/2014/main" id="{00000000-0008-0000-0300-000050030000}"/>
            </a:ext>
          </a:extLst>
        </xdr:cNvPr>
        <xdr:cNvSpPr>
          <a:spLocks noChangeArrowheads="1"/>
        </xdr:cNvSpPr>
      </xdr:nvSpPr>
      <xdr:spPr bwMode="auto">
        <a:xfrm>
          <a:off x="4257675" y="20697825"/>
          <a:ext cx="152400"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2</xdr:col>
      <xdr:colOff>428625</xdr:colOff>
      <xdr:row>30</xdr:row>
      <xdr:rowOff>190500</xdr:rowOff>
    </xdr:from>
    <xdr:to>
      <xdr:col>3</xdr:col>
      <xdr:colOff>104775</xdr:colOff>
      <xdr:row>31</xdr:row>
      <xdr:rowOff>190500</xdr:rowOff>
    </xdr:to>
    <xdr:sp macro="" textlink="">
      <xdr:nvSpPr>
        <xdr:cNvPr id="849" name="CustomShape 1">
          <a:extLst>
            <a:ext uri="{FF2B5EF4-FFF2-40B4-BE49-F238E27FC236}">
              <a16:creationId xmlns:a16="http://schemas.microsoft.com/office/drawing/2014/main" id="{00000000-0008-0000-0300-000051030000}"/>
            </a:ext>
          </a:extLst>
        </xdr:cNvPr>
        <xdr:cNvSpPr>
          <a:spLocks noChangeArrowheads="1"/>
        </xdr:cNvSpPr>
      </xdr:nvSpPr>
      <xdr:spPr bwMode="auto">
        <a:xfrm>
          <a:off x="4105275" y="20697825"/>
          <a:ext cx="1047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2</xdr:col>
      <xdr:colOff>428625</xdr:colOff>
      <xdr:row>30</xdr:row>
      <xdr:rowOff>190500</xdr:rowOff>
    </xdr:from>
    <xdr:to>
      <xdr:col>3</xdr:col>
      <xdr:colOff>104775</xdr:colOff>
      <xdr:row>31</xdr:row>
      <xdr:rowOff>190500</xdr:rowOff>
    </xdr:to>
    <xdr:sp macro="" textlink="">
      <xdr:nvSpPr>
        <xdr:cNvPr id="850" name="CustomShape 1">
          <a:extLst>
            <a:ext uri="{FF2B5EF4-FFF2-40B4-BE49-F238E27FC236}">
              <a16:creationId xmlns:a16="http://schemas.microsoft.com/office/drawing/2014/main" id="{00000000-0008-0000-0300-000052030000}"/>
            </a:ext>
          </a:extLst>
        </xdr:cNvPr>
        <xdr:cNvSpPr>
          <a:spLocks noChangeArrowheads="1"/>
        </xdr:cNvSpPr>
      </xdr:nvSpPr>
      <xdr:spPr bwMode="auto">
        <a:xfrm>
          <a:off x="4105275" y="20697825"/>
          <a:ext cx="1047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161925</xdr:colOff>
      <xdr:row>30</xdr:row>
      <xdr:rowOff>190500</xdr:rowOff>
    </xdr:from>
    <xdr:to>
      <xdr:col>4</xdr:col>
      <xdr:colOff>333375</xdr:colOff>
      <xdr:row>31</xdr:row>
      <xdr:rowOff>190500</xdr:rowOff>
    </xdr:to>
    <xdr:sp macro="" textlink="">
      <xdr:nvSpPr>
        <xdr:cNvPr id="851" name="CustomShape 1">
          <a:extLst>
            <a:ext uri="{FF2B5EF4-FFF2-40B4-BE49-F238E27FC236}">
              <a16:creationId xmlns:a16="http://schemas.microsoft.com/office/drawing/2014/main" id="{00000000-0008-0000-0300-000053030000}"/>
            </a:ext>
          </a:extLst>
        </xdr:cNvPr>
        <xdr:cNvSpPr>
          <a:spLocks noChangeArrowheads="1"/>
        </xdr:cNvSpPr>
      </xdr:nvSpPr>
      <xdr:spPr bwMode="auto">
        <a:xfrm>
          <a:off x="4752975" y="20697825"/>
          <a:ext cx="171450"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152400</xdr:colOff>
      <xdr:row>30</xdr:row>
      <xdr:rowOff>190500</xdr:rowOff>
    </xdr:from>
    <xdr:to>
      <xdr:col>3</xdr:col>
      <xdr:colOff>304800</xdr:colOff>
      <xdr:row>31</xdr:row>
      <xdr:rowOff>190500</xdr:rowOff>
    </xdr:to>
    <xdr:sp macro="" textlink="">
      <xdr:nvSpPr>
        <xdr:cNvPr id="852" name="CustomShape 1">
          <a:extLst>
            <a:ext uri="{FF2B5EF4-FFF2-40B4-BE49-F238E27FC236}">
              <a16:creationId xmlns:a16="http://schemas.microsoft.com/office/drawing/2014/main" id="{00000000-0008-0000-0300-000054030000}"/>
            </a:ext>
          </a:extLst>
        </xdr:cNvPr>
        <xdr:cNvSpPr>
          <a:spLocks noChangeArrowheads="1"/>
        </xdr:cNvSpPr>
      </xdr:nvSpPr>
      <xdr:spPr bwMode="auto">
        <a:xfrm>
          <a:off x="4257675" y="20697825"/>
          <a:ext cx="152400"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2</xdr:col>
      <xdr:colOff>428625</xdr:colOff>
      <xdr:row>30</xdr:row>
      <xdr:rowOff>190500</xdr:rowOff>
    </xdr:from>
    <xdr:to>
      <xdr:col>3</xdr:col>
      <xdr:colOff>104775</xdr:colOff>
      <xdr:row>31</xdr:row>
      <xdr:rowOff>190500</xdr:rowOff>
    </xdr:to>
    <xdr:sp macro="" textlink="">
      <xdr:nvSpPr>
        <xdr:cNvPr id="853" name="CustomShape 1">
          <a:extLst>
            <a:ext uri="{FF2B5EF4-FFF2-40B4-BE49-F238E27FC236}">
              <a16:creationId xmlns:a16="http://schemas.microsoft.com/office/drawing/2014/main" id="{00000000-0008-0000-0300-000055030000}"/>
            </a:ext>
          </a:extLst>
        </xdr:cNvPr>
        <xdr:cNvSpPr>
          <a:spLocks noChangeArrowheads="1"/>
        </xdr:cNvSpPr>
      </xdr:nvSpPr>
      <xdr:spPr bwMode="auto">
        <a:xfrm>
          <a:off x="4105275" y="20697825"/>
          <a:ext cx="1047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2</xdr:col>
      <xdr:colOff>428625</xdr:colOff>
      <xdr:row>30</xdr:row>
      <xdr:rowOff>190500</xdr:rowOff>
    </xdr:from>
    <xdr:to>
      <xdr:col>3</xdr:col>
      <xdr:colOff>104775</xdr:colOff>
      <xdr:row>31</xdr:row>
      <xdr:rowOff>190500</xdr:rowOff>
    </xdr:to>
    <xdr:sp macro="" textlink="">
      <xdr:nvSpPr>
        <xdr:cNvPr id="854" name="CustomShape 1">
          <a:extLst>
            <a:ext uri="{FF2B5EF4-FFF2-40B4-BE49-F238E27FC236}">
              <a16:creationId xmlns:a16="http://schemas.microsoft.com/office/drawing/2014/main" id="{00000000-0008-0000-0300-000056030000}"/>
            </a:ext>
          </a:extLst>
        </xdr:cNvPr>
        <xdr:cNvSpPr>
          <a:spLocks noChangeArrowheads="1"/>
        </xdr:cNvSpPr>
      </xdr:nvSpPr>
      <xdr:spPr bwMode="auto">
        <a:xfrm>
          <a:off x="4105275" y="20697825"/>
          <a:ext cx="1047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161925</xdr:colOff>
      <xdr:row>30</xdr:row>
      <xdr:rowOff>190500</xdr:rowOff>
    </xdr:from>
    <xdr:to>
      <xdr:col>4</xdr:col>
      <xdr:colOff>333375</xdr:colOff>
      <xdr:row>31</xdr:row>
      <xdr:rowOff>190500</xdr:rowOff>
    </xdr:to>
    <xdr:sp macro="" textlink="">
      <xdr:nvSpPr>
        <xdr:cNvPr id="855" name="CustomShape 1">
          <a:extLst>
            <a:ext uri="{FF2B5EF4-FFF2-40B4-BE49-F238E27FC236}">
              <a16:creationId xmlns:a16="http://schemas.microsoft.com/office/drawing/2014/main" id="{00000000-0008-0000-0300-000057030000}"/>
            </a:ext>
          </a:extLst>
        </xdr:cNvPr>
        <xdr:cNvSpPr>
          <a:spLocks noChangeArrowheads="1"/>
        </xdr:cNvSpPr>
      </xdr:nvSpPr>
      <xdr:spPr bwMode="auto">
        <a:xfrm>
          <a:off x="4752975" y="20697825"/>
          <a:ext cx="171450"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152400</xdr:colOff>
      <xdr:row>30</xdr:row>
      <xdr:rowOff>190500</xdr:rowOff>
    </xdr:from>
    <xdr:to>
      <xdr:col>3</xdr:col>
      <xdr:colOff>304800</xdr:colOff>
      <xdr:row>31</xdr:row>
      <xdr:rowOff>190500</xdr:rowOff>
    </xdr:to>
    <xdr:sp macro="" textlink="">
      <xdr:nvSpPr>
        <xdr:cNvPr id="856" name="CustomShape 1">
          <a:extLst>
            <a:ext uri="{FF2B5EF4-FFF2-40B4-BE49-F238E27FC236}">
              <a16:creationId xmlns:a16="http://schemas.microsoft.com/office/drawing/2014/main" id="{00000000-0008-0000-0300-000058030000}"/>
            </a:ext>
          </a:extLst>
        </xdr:cNvPr>
        <xdr:cNvSpPr>
          <a:spLocks noChangeArrowheads="1"/>
        </xdr:cNvSpPr>
      </xdr:nvSpPr>
      <xdr:spPr bwMode="auto">
        <a:xfrm>
          <a:off x="4257675" y="20697825"/>
          <a:ext cx="152400"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2</xdr:col>
      <xdr:colOff>428625</xdr:colOff>
      <xdr:row>30</xdr:row>
      <xdr:rowOff>190500</xdr:rowOff>
    </xdr:from>
    <xdr:to>
      <xdr:col>3</xdr:col>
      <xdr:colOff>104775</xdr:colOff>
      <xdr:row>31</xdr:row>
      <xdr:rowOff>190500</xdr:rowOff>
    </xdr:to>
    <xdr:sp macro="" textlink="">
      <xdr:nvSpPr>
        <xdr:cNvPr id="857" name="CustomShape 1">
          <a:extLst>
            <a:ext uri="{FF2B5EF4-FFF2-40B4-BE49-F238E27FC236}">
              <a16:creationId xmlns:a16="http://schemas.microsoft.com/office/drawing/2014/main" id="{00000000-0008-0000-0300-000059030000}"/>
            </a:ext>
          </a:extLst>
        </xdr:cNvPr>
        <xdr:cNvSpPr>
          <a:spLocks noChangeArrowheads="1"/>
        </xdr:cNvSpPr>
      </xdr:nvSpPr>
      <xdr:spPr bwMode="auto">
        <a:xfrm>
          <a:off x="4105275" y="20697825"/>
          <a:ext cx="1047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2</xdr:col>
      <xdr:colOff>428625</xdr:colOff>
      <xdr:row>30</xdr:row>
      <xdr:rowOff>190500</xdr:rowOff>
    </xdr:from>
    <xdr:to>
      <xdr:col>3</xdr:col>
      <xdr:colOff>104775</xdr:colOff>
      <xdr:row>31</xdr:row>
      <xdr:rowOff>190500</xdr:rowOff>
    </xdr:to>
    <xdr:sp macro="" textlink="">
      <xdr:nvSpPr>
        <xdr:cNvPr id="858" name="CustomShape 1">
          <a:extLst>
            <a:ext uri="{FF2B5EF4-FFF2-40B4-BE49-F238E27FC236}">
              <a16:creationId xmlns:a16="http://schemas.microsoft.com/office/drawing/2014/main" id="{00000000-0008-0000-0300-00005A030000}"/>
            </a:ext>
          </a:extLst>
        </xdr:cNvPr>
        <xdr:cNvSpPr>
          <a:spLocks noChangeArrowheads="1"/>
        </xdr:cNvSpPr>
      </xdr:nvSpPr>
      <xdr:spPr bwMode="auto">
        <a:xfrm>
          <a:off x="4105275" y="20697825"/>
          <a:ext cx="1047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161925</xdr:colOff>
      <xdr:row>30</xdr:row>
      <xdr:rowOff>190500</xdr:rowOff>
    </xdr:from>
    <xdr:to>
      <xdr:col>4</xdr:col>
      <xdr:colOff>333375</xdr:colOff>
      <xdr:row>31</xdr:row>
      <xdr:rowOff>190500</xdr:rowOff>
    </xdr:to>
    <xdr:sp macro="" textlink="">
      <xdr:nvSpPr>
        <xdr:cNvPr id="859" name="CustomShape 1">
          <a:extLst>
            <a:ext uri="{FF2B5EF4-FFF2-40B4-BE49-F238E27FC236}">
              <a16:creationId xmlns:a16="http://schemas.microsoft.com/office/drawing/2014/main" id="{00000000-0008-0000-0300-00005B030000}"/>
            </a:ext>
          </a:extLst>
        </xdr:cNvPr>
        <xdr:cNvSpPr>
          <a:spLocks noChangeArrowheads="1"/>
        </xdr:cNvSpPr>
      </xdr:nvSpPr>
      <xdr:spPr bwMode="auto">
        <a:xfrm>
          <a:off x="4752975" y="20697825"/>
          <a:ext cx="171450"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152400</xdr:colOff>
      <xdr:row>30</xdr:row>
      <xdr:rowOff>190500</xdr:rowOff>
    </xdr:from>
    <xdr:to>
      <xdr:col>3</xdr:col>
      <xdr:colOff>304800</xdr:colOff>
      <xdr:row>31</xdr:row>
      <xdr:rowOff>190500</xdr:rowOff>
    </xdr:to>
    <xdr:sp macro="" textlink="">
      <xdr:nvSpPr>
        <xdr:cNvPr id="860" name="CustomShape 1">
          <a:extLst>
            <a:ext uri="{FF2B5EF4-FFF2-40B4-BE49-F238E27FC236}">
              <a16:creationId xmlns:a16="http://schemas.microsoft.com/office/drawing/2014/main" id="{00000000-0008-0000-0300-00005C030000}"/>
            </a:ext>
          </a:extLst>
        </xdr:cNvPr>
        <xdr:cNvSpPr>
          <a:spLocks noChangeArrowheads="1"/>
        </xdr:cNvSpPr>
      </xdr:nvSpPr>
      <xdr:spPr bwMode="auto">
        <a:xfrm>
          <a:off x="4257675" y="20697825"/>
          <a:ext cx="152400"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0</xdr:colOff>
      <xdr:row>30</xdr:row>
      <xdr:rowOff>190500</xdr:rowOff>
    </xdr:from>
    <xdr:to>
      <xdr:col>3</xdr:col>
      <xdr:colOff>161925</xdr:colOff>
      <xdr:row>31</xdr:row>
      <xdr:rowOff>190500</xdr:rowOff>
    </xdr:to>
    <xdr:sp macro="" textlink="">
      <xdr:nvSpPr>
        <xdr:cNvPr id="861" name="CustomShape 1">
          <a:extLst>
            <a:ext uri="{FF2B5EF4-FFF2-40B4-BE49-F238E27FC236}">
              <a16:creationId xmlns:a16="http://schemas.microsoft.com/office/drawing/2014/main" id="{00000000-0008-0000-0300-00005D030000}"/>
            </a:ext>
          </a:extLst>
        </xdr:cNvPr>
        <xdr:cNvSpPr>
          <a:spLocks noChangeArrowheads="1"/>
        </xdr:cNvSpPr>
      </xdr:nvSpPr>
      <xdr:spPr bwMode="auto">
        <a:xfrm>
          <a:off x="4105275" y="20697825"/>
          <a:ext cx="16192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0</xdr:colOff>
      <xdr:row>30</xdr:row>
      <xdr:rowOff>190500</xdr:rowOff>
    </xdr:from>
    <xdr:to>
      <xdr:col>3</xdr:col>
      <xdr:colOff>161925</xdr:colOff>
      <xdr:row>31</xdr:row>
      <xdr:rowOff>190500</xdr:rowOff>
    </xdr:to>
    <xdr:sp macro="" textlink="">
      <xdr:nvSpPr>
        <xdr:cNvPr id="862" name="CustomShape 1">
          <a:extLst>
            <a:ext uri="{FF2B5EF4-FFF2-40B4-BE49-F238E27FC236}">
              <a16:creationId xmlns:a16="http://schemas.microsoft.com/office/drawing/2014/main" id="{00000000-0008-0000-0300-00005E030000}"/>
            </a:ext>
          </a:extLst>
        </xdr:cNvPr>
        <xdr:cNvSpPr>
          <a:spLocks noChangeArrowheads="1"/>
        </xdr:cNvSpPr>
      </xdr:nvSpPr>
      <xdr:spPr bwMode="auto">
        <a:xfrm>
          <a:off x="4105275" y="20697825"/>
          <a:ext cx="16192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0</xdr:colOff>
      <xdr:row>30</xdr:row>
      <xdr:rowOff>190500</xdr:rowOff>
    </xdr:from>
    <xdr:to>
      <xdr:col>3</xdr:col>
      <xdr:colOff>161925</xdr:colOff>
      <xdr:row>31</xdr:row>
      <xdr:rowOff>190500</xdr:rowOff>
    </xdr:to>
    <xdr:sp macro="" textlink="">
      <xdr:nvSpPr>
        <xdr:cNvPr id="863" name="CustomShape 1">
          <a:extLst>
            <a:ext uri="{FF2B5EF4-FFF2-40B4-BE49-F238E27FC236}">
              <a16:creationId xmlns:a16="http://schemas.microsoft.com/office/drawing/2014/main" id="{00000000-0008-0000-0300-00005F030000}"/>
            </a:ext>
          </a:extLst>
        </xdr:cNvPr>
        <xdr:cNvSpPr>
          <a:spLocks noChangeArrowheads="1"/>
        </xdr:cNvSpPr>
      </xdr:nvSpPr>
      <xdr:spPr bwMode="auto">
        <a:xfrm>
          <a:off x="4105275" y="20697825"/>
          <a:ext cx="16192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0</xdr:colOff>
      <xdr:row>30</xdr:row>
      <xdr:rowOff>190500</xdr:rowOff>
    </xdr:from>
    <xdr:to>
      <xdr:col>3</xdr:col>
      <xdr:colOff>161925</xdr:colOff>
      <xdr:row>31</xdr:row>
      <xdr:rowOff>190500</xdr:rowOff>
    </xdr:to>
    <xdr:sp macro="" textlink="">
      <xdr:nvSpPr>
        <xdr:cNvPr id="864" name="CustomShape 1">
          <a:extLst>
            <a:ext uri="{FF2B5EF4-FFF2-40B4-BE49-F238E27FC236}">
              <a16:creationId xmlns:a16="http://schemas.microsoft.com/office/drawing/2014/main" id="{00000000-0008-0000-0300-000060030000}"/>
            </a:ext>
          </a:extLst>
        </xdr:cNvPr>
        <xdr:cNvSpPr>
          <a:spLocks noChangeArrowheads="1"/>
        </xdr:cNvSpPr>
      </xdr:nvSpPr>
      <xdr:spPr bwMode="auto">
        <a:xfrm>
          <a:off x="4105275" y="20697825"/>
          <a:ext cx="16192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123825</xdr:colOff>
      <xdr:row>30</xdr:row>
      <xdr:rowOff>190500</xdr:rowOff>
    </xdr:from>
    <xdr:to>
      <xdr:col>4</xdr:col>
      <xdr:colOff>304800</xdr:colOff>
      <xdr:row>31</xdr:row>
      <xdr:rowOff>190500</xdr:rowOff>
    </xdr:to>
    <xdr:sp macro="" textlink="">
      <xdr:nvSpPr>
        <xdr:cNvPr id="865" name="CustomShape 1">
          <a:extLst>
            <a:ext uri="{FF2B5EF4-FFF2-40B4-BE49-F238E27FC236}">
              <a16:creationId xmlns:a16="http://schemas.microsoft.com/office/drawing/2014/main" id="{00000000-0008-0000-0300-000061030000}"/>
            </a:ext>
          </a:extLst>
        </xdr:cNvPr>
        <xdr:cNvSpPr>
          <a:spLocks noChangeArrowheads="1"/>
        </xdr:cNvSpPr>
      </xdr:nvSpPr>
      <xdr:spPr bwMode="auto">
        <a:xfrm>
          <a:off x="4714875" y="20697825"/>
          <a:ext cx="1809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161925</xdr:colOff>
      <xdr:row>30</xdr:row>
      <xdr:rowOff>190500</xdr:rowOff>
    </xdr:from>
    <xdr:to>
      <xdr:col>3</xdr:col>
      <xdr:colOff>304800</xdr:colOff>
      <xdr:row>31</xdr:row>
      <xdr:rowOff>190500</xdr:rowOff>
    </xdr:to>
    <xdr:sp macro="" textlink="">
      <xdr:nvSpPr>
        <xdr:cNvPr id="866" name="CustomShape 1">
          <a:extLst>
            <a:ext uri="{FF2B5EF4-FFF2-40B4-BE49-F238E27FC236}">
              <a16:creationId xmlns:a16="http://schemas.microsoft.com/office/drawing/2014/main" id="{00000000-0008-0000-0300-000062030000}"/>
            </a:ext>
          </a:extLst>
        </xdr:cNvPr>
        <xdr:cNvSpPr>
          <a:spLocks noChangeArrowheads="1"/>
        </xdr:cNvSpPr>
      </xdr:nvSpPr>
      <xdr:spPr bwMode="auto">
        <a:xfrm>
          <a:off x="4267200" y="20697825"/>
          <a:ext cx="1428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123825</xdr:colOff>
      <xdr:row>30</xdr:row>
      <xdr:rowOff>190500</xdr:rowOff>
    </xdr:from>
    <xdr:to>
      <xdr:col>4</xdr:col>
      <xdr:colOff>304800</xdr:colOff>
      <xdr:row>31</xdr:row>
      <xdr:rowOff>190500</xdr:rowOff>
    </xdr:to>
    <xdr:sp macro="" textlink="">
      <xdr:nvSpPr>
        <xdr:cNvPr id="867" name="CustomShape 1">
          <a:extLst>
            <a:ext uri="{FF2B5EF4-FFF2-40B4-BE49-F238E27FC236}">
              <a16:creationId xmlns:a16="http://schemas.microsoft.com/office/drawing/2014/main" id="{00000000-0008-0000-0300-000063030000}"/>
            </a:ext>
          </a:extLst>
        </xdr:cNvPr>
        <xdr:cNvSpPr>
          <a:spLocks noChangeArrowheads="1"/>
        </xdr:cNvSpPr>
      </xdr:nvSpPr>
      <xdr:spPr bwMode="auto">
        <a:xfrm>
          <a:off x="4714875" y="20697825"/>
          <a:ext cx="1809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123825</xdr:colOff>
      <xdr:row>30</xdr:row>
      <xdr:rowOff>190500</xdr:rowOff>
    </xdr:from>
    <xdr:to>
      <xdr:col>4</xdr:col>
      <xdr:colOff>304800</xdr:colOff>
      <xdr:row>31</xdr:row>
      <xdr:rowOff>190500</xdr:rowOff>
    </xdr:to>
    <xdr:sp macro="" textlink="">
      <xdr:nvSpPr>
        <xdr:cNvPr id="868" name="CustomShape 1">
          <a:extLst>
            <a:ext uri="{FF2B5EF4-FFF2-40B4-BE49-F238E27FC236}">
              <a16:creationId xmlns:a16="http://schemas.microsoft.com/office/drawing/2014/main" id="{00000000-0008-0000-0300-000064030000}"/>
            </a:ext>
          </a:extLst>
        </xdr:cNvPr>
        <xdr:cNvSpPr>
          <a:spLocks noChangeArrowheads="1"/>
        </xdr:cNvSpPr>
      </xdr:nvSpPr>
      <xdr:spPr bwMode="auto">
        <a:xfrm>
          <a:off x="4714875" y="20697825"/>
          <a:ext cx="1809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161925</xdr:colOff>
      <xdr:row>30</xdr:row>
      <xdr:rowOff>190500</xdr:rowOff>
    </xdr:from>
    <xdr:to>
      <xdr:col>3</xdr:col>
      <xdr:colOff>304800</xdr:colOff>
      <xdr:row>31</xdr:row>
      <xdr:rowOff>190500</xdr:rowOff>
    </xdr:to>
    <xdr:sp macro="" textlink="">
      <xdr:nvSpPr>
        <xdr:cNvPr id="869" name="CustomShape 1">
          <a:extLst>
            <a:ext uri="{FF2B5EF4-FFF2-40B4-BE49-F238E27FC236}">
              <a16:creationId xmlns:a16="http://schemas.microsoft.com/office/drawing/2014/main" id="{00000000-0008-0000-0300-000065030000}"/>
            </a:ext>
          </a:extLst>
        </xdr:cNvPr>
        <xdr:cNvSpPr>
          <a:spLocks noChangeArrowheads="1"/>
        </xdr:cNvSpPr>
      </xdr:nvSpPr>
      <xdr:spPr bwMode="auto">
        <a:xfrm>
          <a:off x="4267200" y="20697825"/>
          <a:ext cx="1428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123825</xdr:colOff>
      <xdr:row>30</xdr:row>
      <xdr:rowOff>190500</xdr:rowOff>
    </xdr:from>
    <xdr:to>
      <xdr:col>4</xdr:col>
      <xdr:colOff>304800</xdr:colOff>
      <xdr:row>31</xdr:row>
      <xdr:rowOff>190500</xdr:rowOff>
    </xdr:to>
    <xdr:sp macro="" textlink="">
      <xdr:nvSpPr>
        <xdr:cNvPr id="870" name="CustomShape 1">
          <a:extLst>
            <a:ext uri="{FF2B5EF4-FFF2-40B4-BE49-F238E27FC236}">
              <a16:creationId xmlns:a16="http://schemas.microsoft.com/office/drawing/2014/main" id="{00000000-0008-0000-0300-000066030000}"/>
            </a:ext>
          </a:extLst>
        </xdr:cNvPr>
        <xdr:cNvSpPr>
          <a:spLocks noChangeArrowheads="1"/>
        </xdr:cNvSpPr>
      </xdr:nvSpPr>
      <xdr:spPr bwMode="auto">
        <a:xfrm>
          <a:off x="4714875" y="20697825"/>
          <a:ext cx="1809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161925</xdr:colOff>
      <xdr:row>30</xdr:row>
      <xdr:rowOff>190500</xdr:rowOff>
    </xdr:from>
    <xdr:to>
      <xdr:col>3</xdr:col>
      <xdr:colOff>304800</xdr:colOff>
      <xdr:row>31</xdr:row>
      <xdr:rowOff>190500</xdr:rowOff>
    </xdr:to>
    <xdr:sp macro="" textlink="">
      <xdr:nvSpPr>
        <xdr:cNvPr id="871" name="CustomShape 1">
          <a:extLst>
            <a:ext uri="{FF2B5EF4-FFF2-40B4-BE49-F238E27FC236}">
              <a16:creationId xmlns:a16="http://schemas.microsoft.com/office/drawing/2014/main" id="{00000000-0008-0000-0300-000067030000}"/>
            </a:ext>
          </a:extLst>
        </xdr:cNvPr>
        <xdr:cNvSpPr>
          <a:spLocks noChangeArrowheads="1"/>
        </xdr:cNvSpPr>
      </xdr:nvSpPr>
      <xdr:spPr bwMode="auto">
        <a:xfrm>
          <a:off x="4267200" y="20697825"/>
          <a:ext cx="1428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123825</xdr:colOff>
      <xdr:row>30</xdr:row>
      <xdr:rowOff>190500</xdr:rowOff>
    </xdr:from>
    <xdr:to>
      <xdr:col>4</xdr:col>
      <xdr:colOff>304800</xdr:colOff>
      <xdr:row>31</xdr:row>
      <xdr:rowOff>190500</xdr:rowOff>
    </xdr:to>
    <xdr:sp macro="" textlink="">
      <xdr:nvSpPr>
        <xdr:cNvPr id="872" name="CustomShape 1">
          <a:extLst>
            <a:ext uri="{FF2B5EF4-FFF2-40B4-BE49-F238E27FC236}">
              <a16:creationId xmlns:a16="http://schemas.microsoft.com/office/drawing/2014/main" id="{00000000-0008-0000-0300-000068030000}"/>
            </a:ext>
          </a:extLst>
        </xdr:cNvPr>
        <xdr:cNvSpPr>
          <a:spLocks noChangeArrowheads="1"/>
        </xdr:cNvSpPr>
      </xdr:nvSpPr>
      <xdr:spPr bwMode="auto">
        <a:xfrm>
          <a:off x="4714875" y="20697825"/>
          <a:ext cx="1809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2</xdr:col>
      <xdr:colOff>428625</xdr:colOff>
      <xdr:row>30</xdr:row>
      <xdr:rowOff>190500</xdr:rowOff>
    </xdr:from>
    <xdr:to>
      <xdr:col>3</xdr:col>
      <xdr:colOff>104775</xdr:colOff>
      <xdr:row>31</xdr:row>
      <xdr:rowOff>190500</xdr:rowOff>
    </xdr:to>
    <xdr:sp macro="" textlink="">
      <xdr:nvSpPr>
        <xdr:cNvPr id="873" name="CustomShape 1">
          <a:extLst>
            <a:ext uri="{FF2B5EF4-FFF2-40B4-BE49-F238E27FC236}">
              <a16:creationId xmlns:a16="http://schemas.microsoft.com/office/drawing/2014/main" id="{00000000-0008-0000-0300-000069030000}"/>
            </a:ext>
          </a:extLst>
        </xdr:cNvPr>
        <xdr:cNvSpPr>
          <a:spLocks noChangeArrowheads="1"/>
        </xdr:cNvSpPr>
      </xdr:nvSpPr>
      <xdr:spPr bwMode="auto">
        <a:xfrm>
          <a:off x="4105275" y="20697825"/>
          <a:ext cx="1047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2</xdr:col>
      <xdr:colOff>428625</xdr:colOff>
      <xdr:row>30</xdr:row>
      <xdr:rowOff>190500</xdr:rowOff>
    </xdr:from>
    <xdr:to>
      <xdr:col>3</xdr:col>
      <xdr:colOff>104775</xdr:colOff>
      <xdr:row>31</xdr:row>
      <xdr:rowOff>190500</xdr:rowOff>
    </xdr:to>
    <xdr:sp macro="" textlink="">
      <xdr:nvSpPr>
        <xdr:cNvPr id="874" name="CustomShape 1">
          <a:extLst>
            <a:ext uri="{FF2B5EF4-FFF2-40B4-BE49-F238E27FC236}">
              <a16:creationId xmlns:a16="http://schemas.microsoft.com/office/drawing/2014/main" id="{00000000-0008-0000-0300-00006A030000}"/>
            </a:ext>
          </a:extLst>
        </xdr:cNvPr>
        <xdr:cNvSpPr>
          <a:spLocks noChangeArrowheads="1"/>
        </xdr:cNvSpPr>
      </xdr:nvSpPr>
      <xdr:spPr bwMode="auto">
        <a:xfrm>
          <a:off x="4105275" y="20697825"/>
          <a:ext cx="1047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161925</xdr:colOff>
      <xdr:row>30</xdr:row>
      <xdr:rowOff>190500</xdr:rowOff>
    </xdr:from>
    <xdr:to>
      <xdr:col>4</xdr:col>
      <xdr:colOff>333375</xdr:colOff>
      <xdr:row>31</xdr:row>
      <xdr:rowOff>190500</xdr:rowOff>
    </xdr:to>
    <xdr:sp macro="" textlink="">
      <xdr:nvSpPr>
        <xdr:cNvPr id="875" name="CustomShape 1">
          <a:extLst>
            <a:ext uri="{FF2B5EF4-FFF2-40B4-BE49-F238E27FC236}">
              <a16:creationId xmlns:a16="http://schemas.microsoft.com/office/drawing/2014/main" id="{00000000-0008-0000-0300-00006B030000}"/>
            </a:ext>
          </a:extLst>
        </xdr:cNvPr>
        <xdr:cNvSpPr>
          <a:spLocks noChangeArrowheads="1"/>
        </xdr:cNvSpPr>
      </xdr:nvSpPr>
      <xdr:spPr bwMode="auto">
        <a:xfrm>
          <a:off x="4752975" y="20697825"/>
          <a:ext cx="171450"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152400</xdr:colOff>
      <xdr:row>30</xdr:row>
      <xdr:rowOff>190500</xdr:rowOff>
    </xdr:from>
    <xdr:to>
      <xdr:col>3</xdr:col>
      <xdr:colOff>304800</xdr:colOff>
      <xdr:row>31</xdr:row>
      <xdr:rowOff>190500</xdr:rowOff>
    </xdr:to>
    <xdr:sp macro="" textlink="">
      <xdr:nvSpPr>
        <xdr:cNvPr id="876" name="CustomShape 1">
          <a:extLst>
            <a:ext uri="{FF2B5EF4-FFF2-40B4-BE49-F238E27FC236}">
              <a16:creationId xmlns:a16="http://schemas.microsoft.com/office/drawing/2014/main" id="{00000000-0008-0000-0300-00006C030000}"/>
            </a:ext>
          </a:extLst>
        </xdr:cNvPr>
        <xdr:cNvSpPr>
          <a:spLocks noChangeArrowheads="1"/>
        </xdr:cNvSpPr>
      </xdr:nvSpPr>
      <xdr:spPr bwMode="auto">
        <a:xfrm>
          <a:off x="4257675" y="20697825"/>
          <a:ext cx="152400"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257175</xdr:colOff>
      <xdr:row>30</xdr:row>
      <xdr:rowOff>190500</xdr:rowOff>
    </xdr:from>
    <xdr:to>
      <xdr:col>4</xdr:col>
      <xdr:colOff>342900</xdr:colOff>
      <xdr:row>31</xdr:row>
      <xdr:rowOff>190500</xdr:rowOff>
    </xdr:to>
    <xdr:sp macro="" textlink="">
      <xdr:nvSpPr>
        <xdr:cNvPr id="877" name="CustomShape 1">
          <a:extLst>
            <a:ext uri="{FF2B5EF4-FFF2-40B4-BE49-F238E27FC236}">
              <a16:creationId xmlns:a16="http://schemas.microsoft.com/office/drawing/2014/main" id="{00000000-0008-0000-0300-00006D030000}"/>
            </a:ext>
          </a:extLst>
        </xdr:cNvPr>
        <xdr:cNvSpPr>
          <a:spLocks noChangeArrowheads="1"/>
        </xdr:cNvSpPr>
      </xdr:nvSpPr>
      <xdr:spPr bwMode="auto">
        <a:xfrm>
          <a:off x="4362450" y="20697825"/>
          <a:ext cx="571500"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257175</xdr:colOff>
      <xdr:row>30</xdr:row>
      <xdr:rowOff>190500</xdr:rowOff>
    </xdr:from>
    <xdr:to>
      <xdr:col>4</xdr:col>
      <xdr:colOff>342900</xdr:colOff>
      <xdr:row>31</xdr:row>
      <xdr:rowOff>190500</xdr:rowOff>
    </xdr:to>
    <xdr:sp macro="" textlink="">
      <xdr:nvSpPr>
        <xdr:cNvPr id="878" name="CustomShape 1">
          <a:extLst>
            <a:ext uri="{FF2B5EF4-FFF2-40B4-BE49-F238E27FC236}">
              <a16:creationId xmlns:a16="http://schemas.microsoft.com/office/drawing/2014/main" id="{00000000-0008-0000-0300-00006E030000}"/>
            </a:ext>
          </a:extLst>
        </xdr:cNvPr>
        <xdr:cNvSpPr>
          <a:spLocks noChangeArrowheads="1"/>
        </xdr:cNvSpPr>
      </xdr:nvSpPr>
      <xdr:spPr bwMode="auto">
        <a:xfrm>
          <a:off x="4362450" y="20697825"/>
          <a:ext cx="571500"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266700</xdr:colOff>
      <xdr:row>30</xdr:row>
      <xdr:rowOff>190500</xdr:rowOff>
    </xdr:from>
    <xdr:to>
      <xdr:col>4</xdr:col>
      <xdr:colOff>342900</xdr:colOff>
      <xdr:row>31</xdr:row>
      <xdr:rowOff>190500</xdr:rowOff>
    </xdr:to>
    <xdr:sp macro="" textlink="">
      <xdr:nvSpPr>
        <xdr:cNvPr id="879" name="CustomShape 1">
          <a:extLst>
            <a:ext uri="{FF2B5EF4-FFF2-40B4-BE49-F238E27FC236}">
              <a16:creationId xmlns:a16="http://schemas.microsoft.com/office/drawing/2014/main" id="{00000000-0008-0000-0300-00006F030000}"/>
            </a:ext>
          </a:extLst>
        </xdr:cNvPr>
        <xdr:cNvSpPr>
          <a:spLocks noChangeArrowheads="1"/>
        </xdr:cNvSpPr>
      </xdr:nvSpPr>
      <xdr:spPr bwMode="auto">
        <a:xfrm>
          <a:off x="4371975" y="20697825"/>
          <a:ext cx="5619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266700</xdr:colOff>
      <xdr:row>30</xdr:row>
      <xdr:rowOff>190500</xdr:rowOff>
    </xdr:from>
    <xdr:to>
      <xdr:col>4</xdr:col>
      <xdr:colOff>342900</xdr:colOff>
      <xdr:row>31</xdr:row>
      <xdr:rowOff>190500</xdr:rowOff>
    </xdr:to>
    <xdr:sp macro="" textlink="">
      <xdr:nvSpPr>
        <xdr:cNvPr id="880" name="CustomShape 1">
          <a:extLst>
            <a:ext uri="{FF2B5EF4-FFF2-40B4-BE49-F238E27FC236}">
              <a16:creationId xmlns:a16="http://schemas.microsoft.com/office/drawing/2014/main" id="{00000000-0008-0000-0300-000070030000}"/>
            </a:ext>
          </a:extLst>
        </xdr:cNvPr>
        <xdr:cNvSpPr>
          <a:spLocks noChangeArrowheads="1"/>
        </xdr:cNvSpPr>
      </xdr:nvSpPr>
      <xdr:spPr bwMode="auto">
        <a:xfrm>
          <a:off x="4371975" y="20697825"/>
          <a:ext cx="5619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123825</xdr:colOff>
      <xdr:row>30</xdr:row>
      <xdr:rowOff>190500</xdr:rowOff>
    </xdr:from>
    <xdr:to>
      <xdr:col>4</xdr:col>
      <xdr:colOff>304800</xdr:colOff>
      <xdr:row>31</xdr:row>
      <xdr:rowOff>190500</xdr:rowOff>
    </xdr:to>
    <xdr:sp macro="" textlink="">
      <xdr:nvSpPr>
        <xdr:cNvPr id="881" name="CustomShape 1">
          <a:extLst>
            <a:ext uri="{FF2B5EF4-FFF2-40B4-BE49-F238E27FC236}">
              <a16:creationId xmlns:a16="http://schemas.microsoft.com/office/drawing/2014/main" id="{00000000-0008-0000-0300-000071030000}"/>
            </a:ext>
          </a:extLst>
        </xdr:cNvPr>
        <xdr:cNvSpPr>
          <a:spLocks noChangeArrowheads="1"/>
        </xdr:cNvSpPr>
      </xdr:nvSpPr>
      <xdr:spPr bwMode="auto">
        <a:xfrm>
          <a:off x="4714875" y="20697825"/>
          <a:ext cx="1809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123825</xdr:colOff>
      <xdr:row>30</xdr:row>
      <xdr:rowOff>190500</xdr:rowOff>
    </xdr:from>
    <xdr:to>
      <xdr:col>4</xdr:col>
      <xdr:colOff>304800</xdr:colOff>
      <xdr:row>31</xdr:row>
      <xdr:rowOff>190500</xdr:rowOff>
    </xdr:to>
    <xdr:sp macro="" textlink="">
      <xdr:nvSpPr>
        <xdr:cNvPr id="882" name="CustomShape 1">
          <a:extLst>
            <a:ext uri="{FF2B5EF4-FFF2-40B4-BE49-F238E27FC236}">
              <a16:creationId xmlns:a16="http://schemas.microsoft.com/office/drawing/2014/main" id="{00000000-0008-0000-0300-000072030000}"/>
            </a:ext>
          </a:extLst>
        </xdr:cNvPr>
        <xdr:cNvSpPr>
          <a:spLocks noChangeArrowheads="1"/>
        </xdr:cNvSpPr>
      </xdr:nvSpPr>
      <xdr:spPr bwMode="auto">
        <a:xfrm>
          <a:off x="4714875" y="20697825"/>
          <a:ext cx="1809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161925</xdr:colOff>
      <xdr:row>30</xdr:row>
      <xdr:rowOff>190500</xdr:rowOff>
    </xdr:from>
    <xdr:to>
      <xdr:col>3</xdr:col>
      <xdr:colOff>304800</xdr:colOff>
      <xdr:row>31</xdr:row>
      <xdr:rowOff>190500</xdr:rowOff>
    </xdr:to>
    <xdr:sp macro="" textlink="">
      <xdr:nvSpPr>
        <xdr:cNvPr id="883" name="CustomShape 1">
          <a:extLst>
            <a:ext uri="{FF2B5EF4-FFF2-40B4-BE49-F238E27FC236}">
              <a16:creationId xmlns:a16="http://schemas.microsoft.com/office/drawing/2014/main" id="{00000000-0008-0000-0300-000073030000}"/>
            </a:ext>
          </a:extLst>
        </xdr:cNvPr>
        <xdr:cNvSpPr>
          <a:spLocks noChangeArrowheads="1"/>
        </xdr:cNvSpPr>
      </xdr:nvSpPr>
      <xdr:spPr bwMode="auto">
        <a:xfrm>
          <a:off x="4267200" y="20697825"/>
          <a:ext cx="1428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266700</xdr:colOff>
      <xdr:row>30</xdr:row>
      <xdr:rowOff>190500</xdr:rowOff>
    </xdr:from>
    <xdr:to>
      <xdr:col>4</xdr:col>
      <xdr:colOff>342900</xdr:colOff>
      <xdr:row>31</xdr:row>
      <xdr:rowOff>190500</xdr:rowOff>
    </xdr:to>
    <xdr:sp macro="" textlink="">
      <xdr:nvSpPr>
        <xdr:cNvPr id="884" name="CustomShape 1">
          <a:extLst>
            <a:ext uri="{FF2B5EF4-FFF2-40B4-BE49-F238E27FC236}">
              <a16:creationId xmlns:a16="http://schemas.microsoft.com/office/drawing/2014/main" id="{00000000-0008-0000-0300-000074030000}"/>
            </a:ext>
          </a:extLst>
        </xdr:cNvPr>
        <xdr:cNvSpPr>
          <a:spLocks noChangeArrowheads="1"/>
        </xdr:cNvSpPr>
      </xdr:nvSpPr>
      <xdr:spPr bwMode="auto">
        <a:xfrm>
          <a:off x="4371975" y="20697825"/>
          <a:ext cx="5619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266700</xdr:colOff>
      <xdr:row>30</xdr:row>
      <xdr:rowOff>190500</xdr:rowOff>
    </xdr:from>
    <xdr:to>
      <xdr:col>4</xdr:col>
      <xdr:colOff>342900</xdr:colOff>
      <xdr:row>31</xdr:row>
      <xdr:rowOff>190500</xdr:rowOff>
    </xdr:to>
    <xdr:sp macro="" textlink="">
      <xdr:nvSpPr>
        <xdr:cNvPr id="885" name="CustomShape 1">
          <a:extLst>
            <a:ext uri="{FF2B5EF4-FFF2-40B4-BE49-F238E27FC236}">
              <a16:creationId xmlns:a16="http://schemas.microsoft.com/office/drawing/2014/main" id="{00000000-0008-0000-0300-000075030000}"/>
            </a:ext>
          </a:extLst>
        </xdr:cNvPr>
        <xdr:cNvSpPr>
          <a:spLocks noChangeArrowheads="1"/>
        </xdr:cNvSpPr>
      </xdr:nvSpPr>
      <xdr:spPr bwMode="auto">
        <a:xfrm>
          <a:off x="4371975" y="20697825"/>
          <a:ext cx="5619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0</xdr:colOff>
      <xdr:row>30</xdr:row>
      <xdr:rowOff>190500</xdr:rowOff>
    </xdr:from>
    <xdr:to>
      <xdr:col>3</xdr:col>
      <xdr:colOff>161925</xdr:colOff>
      <xdr:row>31</xdr:row>
      <xdr:rowOff>190500</xdr:rowOff>
    </xdr:to>
    <xdr:sp macro="" textlink="">
      <xdr:nvSpPr>
        <xdr:cNvPr id="886" name="CustomShape 1">
          <a:extLst>
            <a:ext uri="{FF2B5EF4-FFF2-40B4-BE49-F238E27FC236}">
              <a16:creationId xmlns:a16="http://schemas.microsoft.com/office/drawing/2014/main" id="{00000000-0008-0000-0300-000076030000}"/>
            </a:ext>
          </a:extLst>
        </xdr:cNvPr>
        <xdr:cNvSpPr>
          <a:spLocks noChangeArrowheads="1"/>
        </xdr:cNvSpPr>
      </xdr:nvSpPr>
      <xdr:spPr bwMode="auto">
        <a:xfrm>
          <a:off x="4105275" y="20697825"/>
          <a:ext cx="16192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0</xdr:colOff>
      <xdr:row>30</xdr:row>
      <xdr:rowOff>190500</xdr:rowOff>
    </xdr:from>
    <xdr:to>
      <xdr:col>3</xdr:col>
      <xdr:colOff>161925</xdr:colOff>
      <xdr:row>31</xdr:row>
      <xdr:rowOff>190500</xdr:rowOff>
    </xdr:to>
    <xdr:sp macro="" textlink="">
      <xdr:nvSpPr>
        <xdr:cNvPr id="887" name="CustomShape 1">
          <a:extLst>
            <a:ext uri="{FF2B5EF4-FFF2-40B4-BE49-F238E27FC236}">
              <a16:creationId xmlns:a16="http://schemas.microsoft.com/office/drawing/2014/main" id="{00000000-0008-0000-0300-000077030000}"/>
            </a:ext>
          </a:extLst>
        </xdr:cNvPr>
        <xdr:cNvSpPr>
          <a:spLocks noChangeArrowheads="1"/>
        </xdr:cNvSpPr>
      </xdr:nvSpPr>
      <xdr:spPr bwMode="auto">
        <a:xfrm>
          <a:off x="4105275" y="20697825"/>
          <a:ext cx="16192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0</xdr:colOff>
      <xdr:row>30</xdr:row>
      <xdr:rowOff>190500</xdr:rowOff>
    </xdr:from>
    <xdr:to>
      <xdr:col>3</xdr:col>
      <xdr:colOff>161925</xdr:colOff>
      <xdr:row>31</xdr:row>
      <xdr:rowOff>190500</xdr:rowOff>
    </xdr:to>
    <xdr:sp macro="" textlink="">
      <xdr:nvSpPr>
        <xdr:cNvPr id="888" name="CustomShape 1">
          <a:extLst>
            <a:ext uri="{FF2B5EF4-FFF2-40B4-BE49-F238E27FC236}">
              <a16:creationId xmlns:a16="http://schemas.microsoft.com/office/drawing/2014/main" id="{00000000-0008-0000-0300-000078030000}"/>
            </a:ext>
          </a:extLst>
        </xdr:cNvPr>
        <xdr:cNvSpPr>
          <a:spLocks noChangeArrowheads="1"/>
        </xdr:cNvSpPr>
      </xdr:nvSpPr>
      <xdr:spPr bwMode="auto">
        <a:xfrm>
          <a:off x="4105275" y="20697825"/>
          <a:ext cx="16192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0</xdr:colOff>
      <xdr:row>30</xdr:row>
      <xdr:rowOff>190500</xdr:rowOff>
    </xdr:from>
    <xdr:to>
      <xdr:col>3</xdr:col>
      <xdr:colOff>161925</xdr:colOff>
      <xdr:row>31</xdr:row>
      <xdr:rowOff>190500</xdr:rowOff>
    </xdr:to>
    <xdr:sp macro="" textlink="">
      <xdr:nvSpPr>
        <xdr:cNvPr id="889" name="CustomShape 1">
          <a:extLst>
            <a:ext uri="{FF2B5EF4-FFF2-40B4-BE49-F238E27FC236}">
              <a16:creationId xmlns:a16="http://schemas.microsoft.com/office/drawing/2014/main" id="{00000000-0008-0000-0300-000079030000}"/>
            </a:ext>
          </a:extLst>
        </xdr:cNvPr>
        <xdr:cNvSpPr>
          <a:spLocks noChangeArrowheads="1"/>
        </xdr:cNvSpPr>
      </xdr:nvSpPr>
      <xdr:spPr bwMode="auto">
        <a:xfrm>
          <a:off x="4105275" y="20697825"/>
          <a:ext cx="16192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0</xdr:colOff>
      <xdr:row>30</xdr:row>
      <xdr:rowOff>190500</xdr:rowOff>
    </xdr:from>
    <xdr:to>
      <xdr:col>3</xdr:col>
      <xdr:colOff>161925</xdr:colOff>
      <xdr:row>31</xdr:row>
      <xdr:rowOff>190500</xdr:rowOff>
    </xdr:to>
    <xdr:sp macro="" textlink="">
      <xdr:nvSpPr>
        <xdr:cNvPr id="890" name="CustomShape 1">
          <a:extLst>
            <a:ext uri="{FF2B5EF4-FFF2-40B4-BE49-F238E27FC236}">
              <a16:creationId xmlns:a16="http://schemas.microsoft.com/office/drawing/2014/main" id="{00000000-0008-0000-0300-00007A030000}"/>
            </a:ext>
          </a:extLst>
        </xdr:cNvPr>
        <xdr:cNvSpPr>
          <a:spLocks noChangeArrowheads="1"/>
        </xdr:cNvSpPr>
      </xdr:nvSpPr>
      <xdr:spPr bwMode="auto">
        <a:xfrm>
          <a:off x="4105275" y="20697825"/>
          <a:ext cx="16192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0</xdr:colOff>
      <xdr:row>30</xdr:row>
      <xdr:rowOff>190500</xdr:rowOff>
    </xdr:from>
    <xdr:to>
      <xdr:col>3</xdr:col>
      <xdr:colOff>161925</xdr:colOff>
      <xdr:row>31</xdr:row>
      <xdr:rowOff>190500</xdr:rowOff>
    </xdr:to>
    <xdr:sp macro="" textlink="">
      <xdr:nvSpPr>
        <xdr:cNvPr id="891" name="CustomShape 1">
          <a:extLst>
            <a:ext uri="{FF2B5EF4-FFF2-40B4-BE49-F238E27FC236}">
              <a16:creationId xmlns:a16="http://schemas.microsoft.com/office/drawing/2014/main" id="{00000000-0008-0000-0300-00007B030000}"/>
            </a:ext>
          </a:extLst>
        </xdr:cNvPr>
        <xdr:cNvSpPr>
          <a:spLocks noChangeArrowheads="1"/>
        </xdr:cNvSpPr>
      </xdr:nvSpPr>
      <xdr:spPr bwMode="auto">
        <a:xfrm>
          <a:off x="4105275" y="20697825"/>
          <a:ext cx="16192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123825</xdr:colOff>
      <xdr:row>30</xdr:row>
      <xdr:rowOff>190500</xdr:rowOff>
    </xdr:from>
    <xdr:to>
      <xdr:col>4</xdr:col>
      <xdr:colOff>304800</xdr:colOff>
      <xdr:row>31</xdr:row>
      <xdr:rowOff>190500</xdr:rowOff>
    </xdr:to>
    <xdr:sp macro="" textlink="">
      <xdr:nvSpPr>
        <xdr:cNvPr id="892" name="CustomShape 1">
          <a:extLst>
            <a:ext uri="{FF2B5EF4-FFF2-40B4-BE49-F238E27FC236}">
              <a16:creationId xmlns:a16="http://schemas.microsoft.com/office/drawing/2014/main" id="{00000000-0008-0000-0300-00007C030000}"/>
            </a:ext>
          </a:extLst>
        </xdr:cNvPr>
        <xdr:cNvSpPr>
          <a:spLocks noChangeArrowheads="1"/>
        </xdr:cNvSpPr>
      </xdr:nvSpPr>
      <xdr:spPr bwMode="auto">
        <a:xfrm>
          <a:off x="4714875" y="20697825"/>
          <a:ext cx="1809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161925</xdr:colOff>
      <xdr:row>30</xdr:row>
      <xdr:rowOff>190500</xdr:rowOff>
    </xdr:from>
    <xdr:to>
      <xdr:col>3</xdr:col>
      <xdr:colOff>304800</xdr:colOff>
      <xdr:row>31</xdr:row>
      <xdr:rowOff>190500</xdr:rowOff>
    </xdr:to>
    <xdr:sp macro="" textlink="">
      <xdr:nvSpPr>
        <xdr:cNvPr id="893" name="CustomShape 1">
          <a:extLst>
            <a:ext uri="{FF2B5EF4-FFF2-40B4-BE49-F238E27FC236}">
              <a16:creationId xmlns:a16="http://schemas.microsoft.com/office/drawing/2014/main" id="{00000000-0008-0000-0300-00007D030000}"/>
            </a:ext>
          </a:extLst>
        </xdr:cNvPr>
        <xdr:cNvSpPr>
          <a:spLocks noChangeArrowheads="1"/>
        </xdr:cNvSpPr>
      </xdr:nvSpPr>
      <xdr:spPr bwMode="auto">
        <a:xfrm>
          <a:off x="4267200" y="20697825"/>
          <a:ext cx="1428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123825</xdr:colOff>
      <xdr:row>30</xdr:row>
      <xdr:rowOff>190500</xdr:rowOff>
    </xdr:from>
    <xdr:to>
      <xdr:col>4</xdr:col>
      <xdr:colOff>304800</xdr:colOff>
      <xdr:row>31</xdr:row>
      <xdr:rowOff>190500</xdr:rowOff>
    </xdr:to>
    <xdr:sp macro="" textlink="">
      <xdr:nvSpPr>
        <xdr:cNvPr id="894" name="CustomShape 1">
          <a:extLst>
            <a:ext uri="{FF2B5EF4-FFF2-40B4-BE49-F238E27FC236}">
              <a16:creationId xmlns:a16="http://schemas.microsoft.com/office/drawing/2014/main" id="{00000000-0008-0000-0300-00007E030000}"/>
            </a:ext>
          </a:extLst>
        </xdr:cNvPr>
        <xdr:cNvSpPr>
          <a:spLocks noChangeArrowheads="1"/>
        </xdr:cNvSpPr>
      </xdr:nvSpPr>
      <xdr:spPr bwMode="auto">
        <a:xfrm>
          <a:off x="4714875" y="20697825"/>
          <a:ext cx="1809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161925</xdr:colOff>
      <xdr:row>30</xdr:row>
      <xdr:rowOff>190500</xdr:rowOff>
    </xdr:from>
    <xdr:to>
      <xdr:col>3</xdr:col>
      <xdr:colOff>304800</xdr:colOff>
      <xdr:row>31</xdr:row>
      <xdr:rowOff>190500</xdr:rowOff>
    </xdr:to>
    <xdr:sp macro="" textlink="">
      <xdr:nvSpPr>
        <xdr:cNvPr id="895" name="CustomShape 1">
          <a:extLst>
            <a:ext uri="{FF2B5EF4-FFF2-40B4-BE49-F238E27FC236}">
              <a16:creationId xmlns:a16="http://schemas.microsoft.com/office/drawing/2014/main" id="{00000000-0008-0000-0300-00007F030000}"/>
            </a:ext>
          </a:extLst>
        </xdr:cNvPr>
        <xdr:cNvSpPr>
          <a:spLocks noChangeArrowheads="1"/>
        </xdr:cNvSpPr>
      </xdr:nvSpPr>
      <xdr:spPr bwMode="auto">
        <a:xfrm>
          <a:off x="4267200" y="20697825"/>
          <a:ext cx="1428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123825</xdr:colOff>
      <xdr:row>30</xdr:row>
      <xdr:rowOff>190500</xdr:rowOff>
    </xdr:from>
    <xdr:to>
      <xdr:col>4</xdr:col>
      <xdr:colOff>304800</xdr:colOff>
      <xdr:row>31</xdr:row>
      <xdr:rowOff>190500</xdr:rowOff>
    </xdr:to>
    <xdr:sp macro="" textlink="">
      <xdr:nvSpPr>
        <xdr:cNvPr id="896" name="CustomShape 1">
          <a:extLst>
            <a:ext uri="{FF2B5EF4-FFF2-40B4-BE49-F238E27FC236}">
              <a16:creationId xmlns:a16="http://schemas.microsoft.com/office/drawing/2014/main" id="{00000000-0008-0000-0300-000080030000}"/>
            </a:ext>
          </a:extLst>
        </xdr:cNvPr>
        <xdr:cNvSpPr>
          <a:spLocks noChangeArrowheads="1"/>
        </xdr:cNvSpPr>
      </xdr:nvSpPr>
      <xdr:spPr bwMode="auto">
        <a:xfrm>
          <a:off x="4714875" y="20697825"/>
          <a:ext cx="1809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161925</xdr:colOff>
      <xdr:row>30</xdr:row>
      <xdr:rowOff>190500</xdr:rowOff>
    </xdr:from>
    <xdr:to>
      <xdr:col>3</xdr:col>
      <xdr:colOff>304800</xdr:colOff>
      <xdr:row>31</xdr:row>
      <xdr:rowOff>190500</xdr:rowOff>
    </xdr:to>
    <xdr:sp macro="" textlink="">
      <xdr:nvSpPr>
        <xdr:cNvPr id="897" name="CustomShape 1">
          <a:extLst>
            <a:ext uri="{FF2B5EF4-FFF2-40B4-BE49-F238E27FC236}">
              <a16:creationId xmlns:a16="http://schemas.microsoft.com/office/drawing/2014/main" id="{00000000-0008-0000-0300-000081030000}"/>
            </a:ext>
          </a:extLst>
        </xdr:cNvPr>
        <xdr:cNvSpPr>
          <a:spLocks noChangeArrowheads="1"/>
        </xdr:cNvSpPr>
      </xdr:nvSpPr>
      <xdr:spPr bwMode="auto">
        <a:xfrm>
          <a:off x="4267200" y="20697825"/>
          <a:ext cx="1428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123825</xdr:colOff>
      <xdr:row>30</xdr:row>
      <xdr:rowOff>190500</xdr:rowOff>
    </xdr:from>
    <xdr:to>
      <xdr:col>4</xdr:col>
      <xdr:colOff>304800</xdr:colOff>
      <xdr:row>31</xdr:row>
      <xdr:rowOff>190500</xdr:rowOff>
    </xdr:to>
    <xdr:sp macro="" textlink="">
      <xdr:nvSpPr>
        <xdr:cNvPr id="898" name="CustomShape 1">
          <a:extLst>
            <a:ext uri="{FF2B5EF4-FFF2-40B4-BE49-F238E27FC236}">
              <a16:creationId xmlns:a16="http://schemas.microsoft.com/office/drawing/2014/main" id="{00000000-0008-0000-0300-000082030000}"/>
            </a:ext>
          </a:extLst>
        </xdr:cNvPr>
        <xdr:cNvSpPr>
          <a:spLocks noChangeArrowheads="1"/>
        </xdr:cNvSpPr>
      </xdr:nvSpPr>
      <xdr:spPr bwMode="auto">
        <a:xfrm>
          <a:off x="4714875" y="20697825"/>
          <a:ext cx="1809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161925</xdr:colOff>
      <xdr:row>30</xdr:row>
      <xdr:rowOff>190500</xdr:rowOff>
    </xdr:from>
    <xdr:to>
      <xdr:col>3</xdr:col>
      <xdr:colOff>304800</xdr:colOff>
      <xdr:row>31</xdr:row>
      <xdr:rowOff>190500</xdr:rowOff>
    </xdr:to>
    <xdr:sp macro="" textlink="">
      <xdr:nvSpPr>
        <xdr:cNvPr id="899" name="CustomShape 1">
          <a:extLst>
            <a:ext uri="{FF2B5EF4-FFF2-40B4-BE49-F238E27FC236}">
              <a16:creationId xmlns:a16="http://schemas.microsoft.com/office/drawing/2014/main" id="{00000000-0008-0000-0300-000083030000}"/>
            </a:ext>
          </a:extLst>
        </xdr:cNvPr>
        <xdr:cNvSpPr>
          <a:spLocks noChangeArrowheads="1"/>
        </xdr:cNvSpPr>
      </xdr:nvSpPr>
      <xdr:spPr bwMode="auto">
        <a:xfrm>
          <a:off x="4267200" y="20697825"/>
          <a:ext cx="1428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2</xdr:col>
      <xdr:colOff>428625</xdr:colOff>
      <xdr:row>30</xdr:row>
      <xdr:rowOff>190500</xdr:rowOff>
    </xdr:from>
    <xdr:to>
      <xdr:col>3</xdr:col>
      <xdr:colOff>95250</xdr:colOff>
      <xdr:row>31</xdr:row>
      <xdr:rowOff>190500</xdr:rowOff>
    </xdr:to>
    <xdr:sp macro="" textlink="">
      <xdr:nvSpPr>
        <xdr:cNvPr id="900" name="CustomShape 1">
          <a:extLst>
            <a:ext uri="{FF2B5EF4-FFF2-40B4-BE49-F238E27FC236}">
              <a16:creationId xmlns:a16="http://schemas.microsoft.com/office/drawing/2014/main" id="{00000000-0008-0000-0300-000084030000}"/>
            </a:ext>
          </a:extLst>
        </xdr:cNvPr>
        <xdr:cNvSpPr>
          <a:spLocks noChangeArrowheads="1"/>
        </xdr:cNvSpPr>
      </xdr:nvSpPr>
      <xdr:spPr bwMode="auto">
        <a:xfrm>
          <a:off x="4105275" y="20697825"/>
          <a:ext cx="95250"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2</xdr:col>
      <xdr:colOff>428625</xdr:colOff>
      <xdr:row>30</xdr:row>
      <xdr:rowOff>190500</xdr:rowOff>
    </xdr:from>
    <xdr:to>
      <xdr:col>3</xdr:col>
      <xdr:colOff>95250</xdr:colOff>
      <xdr:row>31</xdr:row>
      <xdr:rowOff>190500</xdr:rowOff>
    </xdr:to>
    <xdr:sp macro="" textlink="">
      <xdr:nvSpPr>
        <xdr:cNvPr id="901" name="CustomShape 1">
          <a:extLst>
            <a:ext uri="{FF2B5EF4-FFF2-40B4-BE49-F238E27FC236}">
              <a16:creationId xmlns:a16="http://schemas.microsoft.com/office/drawing/2014/main" id="{00000000-0008-0000-0300-000085030000}"/>
            </a:ext>
          </a:extLst>
        </xdr:cNvPr>
        <xdr:cNvSpPr>
          <a:spLocks noChangeArrowheads="1"/>
        </xdr:cNvSpPr>
      </xdr:nvSpPr>
      <xdr:spPr bwMode="auto">
        <a:xfrm>
          <a:off x="4105275" y="20697825"/>
          <a:ext cx="95250"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152400</xdr:colOff>
      <xdr:row>30</xdr:row>
      <xdr:rowOff>190500</xdr:rowOff>
    </xdr:from>
    <xdr:to>
      <xdr:col>4</xdr:col>
      <xdr:colOff>333375</xdr:colOff>
      <xdr:row>31</xdr:row>
      <xdr:rowOff>190500</xdr:rowOff>
    </xdr:to>
    <xdr:sp macro="" textlink="">
      <xdr:nvSpPr>
        <xdr:cNvPr id="902" name="CustomShape 1">
          <a:extLst>
            <a:ext uri="{FF2B5EF4-FFF2-40B4-BE49-F238E27FC236}">
              <a16:creationId xmlns:a16="http://schemas.microsoft.com/office/drawing/2014/main" id="{00000000-0008-0000-0300-000086030000}"/>
            </a:ext>
          </a:extLst>
        </xdr:cNvPr>
        <xdr:cNvSpPr>
          <a:spLocks noChangeArrowheads="1"/>
        </xdr:cNvSpPr>
      </xdr:nvSpPr>
      <xdr:spPr bwMode="auto">
        <a:xfrm>
          <a:off x="4743450" y="20697825"/>
          <a:ext cx="1809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152400</xdr:colOff>
      <xdr:row>30</xdr:row>
      <xdr:rowOff>190500</xdr:rowOff>
    </xdr:from>
    <xdr:to>
      <xdr:col>3</xdr:col>
      <xdr:colOff>304800</xdr:colOff>
      <xdr:row>31</xdr:row>
      <xdr:rowOff>190500</xdr:rowOff>
    </xdr:to>
    <xdr:sp macro="" textlink="">
      <xdr:nvSpPr>
        <xdr:cNvPr id="903" name="CustomShape 1">
          <a:extLst>
            <a:ext uri="{FF2B5EF4-FFF2-40B4-BE49-F238E27FC236}">
              <a16:creationId xmlns:a16="http://schemas.microsoft.com/office/drawing/2014/main" id="{00000000-0008-0000-0300-000087030000}"/>
            </a:ext>
          </a:extLst>
        </xdr:cNvPr>
        <xdr:cNvSpPr>
          <a:spLocks noChangeArrowheads="1"/>
        </xdr:cNvSpPr>
      </xdr:nvSpPr>
      <xdr:spPr bwMode="auto">
        <a:xfrm>
          <a:off x="4257675" y="20697825"/>
          <a:ext cx="152400"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2</xdr:col>
      <xdr:colOff>428625</xdr:colOff>
      <xdr:row>30</xdr:row>
      <xdr:rowOff>190500</xdr:rowOff>
    </xdr:from>
    <xdr:to>
      <xdr:col>3</xdr:col>
      <xdr:colOff>95250</xdr:colOff>
      <xdr:row>31</xdr:row>
      <xdr:rowOff>190500</xdr:rowOff>
    </xdr:to>
    <xdr:sp macro="" textlink="">
      <xdr:nvSpPr>
        <xdr:cNvPr id="904" name="CustomShape 1">
          <a:extLst>
            <a:ext uri="{FF2B5EF4-FFF2-40B4-BE49-F238E27FC236}">
              <a16:creationId xmlns:a16="http://schemas.microsoft.com/office/drawing/2014/main" id="{00000000-0008-0000-0300-000088030000}"/>
            </a:ext>
          </a:extLst>
        </xdr:cNvPr>
        <xdr:cNvSpPr>
          <a:spLocks noChangeArrowheads="1"/>
        </xdr:cNvSpPr>
      </xdr:nvSpPr>
      <xdr:spPr bwMode="auto">
        <a:xfrm>
          <a:off x="4105275" y="20697825"/>
          <a:ext cx="95250"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2</xdr:col>
      <xdr:colOff>428625</xdr:colOff>
      <xdr:row>30</xdr:row>
      <xdr:rowOff>190500</xdr:rowOff>
    </xdr:from>
    <xdr:to>
      <xdr:col>3</xdr:col>
      <xdr:colOff>95250</xdr:colOff>
      <xdr:row>31</xdr:row>
      <xdr:rowOff>190500</xdr:rowOff>
    </xdr:to>
    <xdr:sp macro="" textlink="">
      <xdr:nvSpPr>
        <xdr:cNvPr id="905" name="CustomShape 1">
          <a:extLst>
            <a:ext uri="{FF2B5EF4-FFF2-40B4-BE49-F238E27FC236}">
              <a16:creationId xmlns:a16="http://schemas.microsoft.com/office/drawing/2014/main" id="{00000000-0008-0000-0300-000089030000}"/>
            </a:ext>
          </a:extLst>
        </xdr:cNvPr>
        <xdr:cNvSpPr>
          <a:spLocks noChangeArrowheads="1"/>
        </xdr:cNvSpPr>
      </xdr:nvSpPr>
      <xdr:spPr bwMode="auto">
        <a:xfrm>
          <a:off x="4105275" y="20697825"/>
          <a:ext cx="95250"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2</xdr:col>
      <xdr:colOff>428625</xdr:colOff>
      <xdr:row>30</xdr:row>
      <xdr:rowOff>190500</xdr:rowOff>
    </xdr:from>
    <xdr:to>
      <xdr:col>3</xdr:col>
      <xdr:colOff>95250</xdr:colOff>
      <xdr:row>31</xdr:row>
      <xdr:rowOff>190500</xdr:rowOff>
    </xdr:to>
    <xdr:sp macro="" textlink="">
      <xdr:nvSpPr>
        <xdr:cNvPr id="906" name="CustomShape 1">
          <a:extLst>
            <a:ext uri="{FF2B5EF4-FFF2-40B4-BE49-F238E27FC236}">
              <a16:creationId xmlns:a16="http://schemas.microsoft.com/office/drawing/2014/main" id="{00000000-0008-0000-0300-00008A030000}"/>
            </a:ext>
          </a:extLst>
        </xdr:cNvPr>
        <xdr:cNvSpPr>
          <a:spLocks noChangeArrowheads="1"/>
        </xdr:cNvSpPr>
      </xdr:nvSpPr>
      <xdr:spPr bwMode="auto">
        <a:xfrm>
          <a:off x="4105275" y="20697825"/>
          <a:ext cx="95250"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2</xdr:col>
      <xdr:colOff>428625</xdr:colOff>
      <xdr:row>30</xdr:row>
      <xdr:rowOff>190500</xdr:rowOff>
    </xdr:from>
    <xdr:to>
      <xdr:col>3</xdr:col>
      <xdr:colOff>95250</xdr:colOff>
      <xdr:row>31</xdr:row>
      <xdr:rowOff>190500</xdr:rowOff>
    </xdr:to>
    <xdr:sp macro="" textlink="">
      <xdr:nvSpPr>
        <xdr:cNvPr id="907" name="CustomShape 1">
          <a:extLst>
            <a:ext uri="{FF2B5EF4-FFF2-40B4-BE49-F238E27FC236}">
              <a16:creationId xmlns:a16="http://schemas.microsoft.com/office/drawing/2014/main" id="{00000000-0008-0000-0300-00008B030000}"/>
            </a:ext>
          </a:extLst>
        </xdr:cNvPr>
        <xdr:cNvSpPr>
          <a:spLocks noChangeArrowheads="1"/>
        </xdr:cNvSpPr>
      </xdr:nvSpPr>
      <xdr:spPr bwMode="auto">
        <a:xfrm>
          <a:off x="4105275" y="20697825"/>
          <a:ext cx="95250"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152400</xdr:colOff>
      <xdr:row>30</xdr:row>
      <xdr:rowOff>190500</xdr:rowOff>
    </xdr:from>
    <xdr:to>
      <xdr:col>4</xdr:col>
      <xdr:colOff>333375</xdr:colOff>
      <xdr:row>31</xdr:row>
      <xdr:rowOff>190500</xdr:rowOff>
    </xdr:to>
    <xdr:sp macro="" textlink="">
      <xdr:nvSpPr>
        <xdr:cNvPr id="908" name="CustomShape 1">
          <a:extLst>
            <a:ext uri="{FF2B5EF4-FFF2-40B4-BE49-F238E27FC236}">
              <a16:creationId xmlns:a16="http://schemas.microsoft.com/office/drawing/2014/main" id="{00000000-0008-0000-0300-00008C030000}"/>
            </a:ext>
          </a:extLst>
        </xdr:cNvPr>
        <xdr:cNvSpPr>
          <a:spLocks noChangeArrowheads="1"/>
        </xdr:cNvSpPr>
      </xdr:nvSpPr>
      <xdr:spPr bwMode="auto">
        <a:xfrm>
          <a:off x="4743450" y="20697825"/>
          <a:ext cx="1809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152400</xdr:colOff>
      <xdr:row>30</xdr:row>
      <xdr:rowOff>190500</xdr:rowOff>
    </xdr:from>
    <xdr:to>
      <xdr:col>3</xdr:col>
      <xdr:colOff>304800</xdr:colOff>
      <xdr:row>31</xdr:row>
      <xdr:rowOff>190500</xdr:rowOff>
    </xdr:to>
    <xdr:sp macro="" textlink="">
      <xdr:nvSpPr>
        <xdr:cNvPr id="909" name="CustomShape 1">
          <a:extLst>
            <a:ext uri="{FF2B5EF4-FFF2-40B4-BE49-F238E27FC236}">
              <a16:creationId xmlns:a16="http://schemas.microsoft.com/office/drawing/2014/main" id="{00000000-0008-0000-0300-00008D030000}"/>
            </a:ext>
          </a:extLst>
        </xdr:cNvPr>
        <xdr:cNvSpPr>
          <a:spLocks noChangeArrowheads="1"/>
        </xdr:cNvSpPr>
      </xdr:nvSpPr>
      <xdr:spPr bwMode="auto">
        <a:xfrm>
          <a:off x="4257675" y="20697825"/>
          <a:ext cx="152400"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123825</xdr:colOff>
      <xdr:row>30</xdr:row>
      <xdr:rowOff>190500</xdr:rowOff>
    </xdr:from>
    <xdr:to>
      <xdr:col>4</xdr:col>
      <xdr:colOff>304800</xdr:colOff>
      <xdr:row>31</xdr:row>
      <xdr:rowOff>190500</xdr:rowOff>
    </xdr:to>
    <xdr:sp macro="" textlink="">
      <xdr:nvSpPr>
        <xdr:cNvPr id="910" name="CustomShape 1">
          <a:extLst>
            <a:ext uri="{FF2B5EF4-FFF2-40B4-BE49-F238E27FC236}">
              <a16:creationId xmlns:a16="http://schemas.microsoft.com/office/drawing/2014/main" id="{00000000-0008-0000-0300-00008E030000}"/>
            </a:ext>
          </a:extLst>
        </xdr:cNvPr>
        <xdr:cNvSpPr>
          <a:spLocks noChangeArrowheads="1"/>
        </xdr:cNvSpPr>
      </xdr:nvSpPr>
      <xdr:spPr bwMode="auto">
        <a:xfrm>
          <a:off x="4714875" y="20697825"/>
          <a:ext cx="1809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161925</xdr:colOff>
      <xdr:row>30</xdr:row>
      <xdr:rowOff>190500</xdr:rowOff>
    </xdr:from>
    <xdr:to>
      <xdr:col>3</xdr:col>
      <xdr:colOff>304800</xdr:colOff>
      <xdr:row>31</xdr:row>
      <xdr:rowOff>190500</xdr:rowOff>
    </xdr:to>
    <xdr:sp macro="" textlink="">
      <xdr:nvSpPr>
        <xdr:cNvPr id="911" name="CustomShape 1">
          <a:extLst>
            <a:ext uri="{FF2B5EF4-FFF2-40B4-BE49-F238E27FC236}">
              <a16:creationId xmlns:a16="http://schemas.microsoft.com/office/drawing/2014/main" id="{00000000-0008-0000-0300-00008F030000}"/>
            </a:ext>
          </a:extLst>
        </xdr:cNvPr>
        <xdr:cNvSpPr>
          <a:spLocks noChangeArrowheads="1"/>
        </xdr:cNvSpPr>
      </xdr:nvSpPr>
      <xdr:spPr bwMode="auto">
        <a:xfrm>
          <a:off x="4267200" y="20697825"/>
          <a:ext cx="1428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123825</xdr:colOff>
      <xdr:row>30</xdr:row>
      <xdr:rowOff>190500</xdr:rowOff>
    </xdr:from>
    <xdr:to>
      <xdr:col>4</xdr:col>
      <xdr:colOff>304800</xdr:colOff>
      <xdr:row>31</xdr:row>
      <xdr:rowOff>190500</xdr:rowOff>
    </xdr:to>
    <xdr:sp macro="" textlink="">
      <xdr:nvSpPr>
        <xdr:cNvPr id="912" name="CustomShape 1">
          <a:extLst>
            <a:ext uri="{FF2B5EF4-FFF2-40B4-BE49-F238E27FC236}">
              <a16:creationId xmlns:a16="http://schemas.microsoft.com/office/drawing/2014/main" id="{00000000-0008-0000-0300-000090030000}"/>
            </a:ext>
          </a:extLst>
        </xdr:cNvPr>
        <xdr:cNvSpPr>
          <a:spLocks noChangeArrowheads="1"/>
        </xdr:cNvSpPr>
      </xdr:nvSpPr>
      <xdr:spPr bwMode="auto">
        <a:xfrm>
          <a:off x="4714875" y="20697825"/>
          <a:ext cx="1809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161925</xdr:colOff>
      <xdr:row>30</xdr:row>
      <xdr:rowOff>190500</xdr:rowOff>
    </xdr:from>
    <xdr:to>
      <xdr:col>3</xdr:col>
      <xdr:colOff>304800</xdr:colOff>
      <xdr:row>31</xdr:row>
      <xdr:rowOff>190500</xdr:rowOff>
    </xdr:to>
    <xdr:sp macro="" textlink="">
      <xdr:nvSpPr>
        <xdr:cNvPr id="913" name="CustomShape 1">
          <a:extLst>
            <a:ext uri="{FF2B5EF4-FFF2-40B4-BE49-F238E27FC236}">
              <a16:creationId xmlns:a16="http://schemas.microsoft.com/office/drawing/2014/main" id="{00000000-0008-0000-0300-000091030000}"/>
            </a:ext>
          </a:extLst>
        </xdr:cNvPr>
        <xdr:cNvSpPr>
          <a:spLocks noChangeArrowheads="1"/>
        </xdr:cNvSpPr>
      </xdr:nvSpPr>
      <xdr:spPr bwMode="auto">
        <a:xfrm>
          <a:off x="4267200" y="20697825"/>
          <a:ext cx="1428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123825</xdr:colOff>
      <xdr:row>30</xdr:row>
      <xdr:rowOff>190500</xdr:rowOff>
    </xdr:from>
    <xdr:to>
      <xdr:col>4</xdr:col>
      <xdr:colOff>304800</xdr:colOff>
      <xdr:row>31</xdr:row>
      <xdr:rowOff>190500</xdr:rowOff>
    </xdr:to>
    <xdr:sp macro="" textlink="">
      <xdr:nvSpPr>
        <xdr:cNvPr id="914" name="CustomShape 1">
          <a:extLst>
            <a:ext uri="{FF2B5EF4-FFF2-40B4-BE49-F238E27FC236}">
              <a16:creationId xmlns:a16="http://schemas.microsoft.com/office/drawing/2014/main" id="{00000000-0008-0000-0300-000092030000}"/>
            </a:ext>
          </a:extLst>
        </xdr:cNvPr>
        <xdr:cNvSpPr>
          <a:spLocks noChangeArrowheads="1"/>
        </xdr:cNvSpPr>
      </xdr:nvSpPr>
      <xdr:spPr bwMode="auto">
        <a:xfrm>
          <a:off x="4714875" y="20697825"/>
          <a:ext cx="1809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161925</xdr:colOff>
      <xdr:row>30</xdr:row>
      <xdr:rowOff>190500</xdr:rowOff>
    </xdr:from>
    <xdr:to>
      <xdr:col>3</xdr:col>
      <xdr:colOff>304800</xdr:colOff>
      <xdr:row>31</xdr:row>
      <xdr:rowOff>190500</xdr:rowOff>
    </xdr:to>
    <xdr:sp macro="" textlink="">
      <xdr:nvSpPr>
        <xdr:cNvPr id="915" name="CustomShape 1">
          <a:extLst>
            <a:ext uri="{FF2B5EF4-FFF2-40B4-BE49-F238E27FC236}">
              <a16:creationId xmlns:a16="http://schemas.microsoft.com/office/drawing/2014/main" id="{00000000-0008-0000-0300-000093030000}"/>
            </a:ext>
          </a:extLst>
        </xdr:cNvPr>
        <xdr:cNvSpPr>
          <a:spLocks noChangeArrowheads="1"/>
        </xdr:cNvSpPr>
      </xdr:nvSpPr>
      <xdr:spPr bwMode="auto">
        <a:xfrm>
          <a:off x="4267200" y="20697825"/>
          <a:ext cx="1428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123825</xdr:colOff>
      <xdr:row>30</xdr:row>
      <xdr:rowOff>190500</xdr:rowOff>
    </xdr:from>
    <xdr:to>
      <xdr:col>4</xdr:col>
      <xdr:colOff>304800</xdr:colOff>
      <xdr:row>31</xdr:row>
      <xdr:rowOff>190500</xdr:rowOff>
    </xdr:to>
    <xdr:sp macro="" textlink="">
      <xdr:nvSpPr>
        <xdr:cNvPr id="916" name="CustomShape 1">
          <a:extLst>
            <a:ext uri="{FF2B5EF4-FFF2-40B4-BE49-F238E27FC236}">
              <a16:creationId xmlns:a16="http://schemas.microsoft.com/office/drawing/2014/main" id="{00000000-0008-0000-0300-000094030000}"/>
            </a:ext>
          </a:extLst>
        </xdr:cNvPr>
        <xdr:cNvSpPr>
          <a:spLocks noChangeArrowheads="1"/>
        </xdr:cNvSpPr>
      </xdr:nvSpPr>
      <xdr:spPr bwMode="auto">
        <a:xfrm>
          <a:off x="4714875" y="20697825"/>
          <a:ext cx="1809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161925</xdr:colOff>
      <xdr:row>30</xdr:row>
      <xdr:rowOff>190500</xdr:rowOff>
    </xdr:from>
    <xdr:to>
      <xdr:col>3</xdr:col>
      <xdr:colOff>304800</xdr:colOff>
      <xdr:row>31</xdr:row>
      <xdr:rowOff>190500</xdr:rowOff>
    </xdr:to>
    <xdr:sp macro="" textlink="">
      <xdr:nvSpPr>
        <xdr:cNvPr id="917" name="CustomShape 1">
          <a:extLst>
            <a:ext uri="{FF2B5EF4-FFF2-40B4-BE49-F238E27FC236}">
              <a16:creationId xmlns:a16="http://schemas.microsoft.com/office/drawing/2014/main" id="{00000000-0008-0000-0300-000095030000}"/>
            </a:ext>
          </a:extLst>
        </xdr:cNvPr>
        <xdr:cNvSpPr>
          <a:spLocks noChangeArrowheads="1"/>
        </xdr:cNvSpPr>
      </xdr:nvSpPr>
      <xdr:spPr bwMode="auto">
        <a:xfrm>
          <a:off x="4267200" y="20697825"/>
          <a:ext cx="1428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123825</xdr:colOff>
      <xdr:row>30</xdr:row>
      <xdr:rowOff>190500</xdr:rowOff>
    </xdr:from>
    <xdr:to>
      <xdr:col>4</xdr:col>
      <xdr:colOff>304800</xdr:colOff>
      <xdr:row>31</xdr:row>
      <xdr:rowOff>190500</xdr:rowOff>
    </xdr:to>
    <xdr:sp macro="" textlink="">
      <xdr:nvSpPr>
        <xdr:cNvPr id="918" name="CustomShape 1">
          <a:extLst>
            <a:ext uri="{FF2B5EF4-FFF2-40B4-BE49-F238E27FC236}">
              <a16:creationId xmlns:a16="http://schemas.microsoft.com/office/drawing/2014/main" id="{00000000-0008-0000-0300-000096030000}"/>
            </a:ext>
          </a:extLst>
        </xdr:cNvPr>
        <xdr:cNvSpPr>
          <a:spLocks noChangeArrowheads="1"/>
        </xdr:cNvSpPr>
      </xdr:nvSpPr>
      <xdr:spPr bwMode="auto">
        <a:xfrm>
          <a:off x="4714875" y="20697825"/>
          <a:ext cx="1809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161925</xdr:colOff>
      <xdr:row>30</xdr:row>
      <xdr:rowOff>190500</xdr:rowOff>
    </xdr:from>
    <xdr:to>
      <xdr:col>3</xdr:col>
      <xdr:colOff>304800</xdr:colOff>
      <xdr:row>31</xdr:row>
      <xdr:rowOff>190500</xdr:rowOff>
    </xdr:to>
    <xdr:sp macro="" textlink="">
      <xdr:nvSpPr>
        <xdr:cNvPr id="919" name="CustomShape 1">
          <a:extLst>
            <a:ext uri="{FF2B5EF4-FFF2-40B4-BE49-F238E27FC236}">
              <a16:creationId xmlns:a16="http://schemas.microsoft.com/office/drawing/2014/main" id="{00000000-0008-0000-0300-000097030000}"/>
            </a:ext>
          </a:extLst>
        </xdr:cNvPr>
        <xdr:cNvSpPr>
          <a:spLocks noChangeArrowheads="1"/>
        </xdr:cNvSpPr>
      </xdr:nvSpPr>
      <xdr:spPr bwMode="auto">
        <a:xfrm>
          <a:off x="4267200" y="20697825"/>
          <a:ext cx="1428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123825</xdr:colOff>
      <xdr:row>30</xdr:row>
      <xdr:rowOff>190500</xdr:rowOff>
    </xdr:from>
    <xdr:to>
      <xdr:col>4</xdr:col>
      <xdr:colOff>304800</xdr:colOff>
      <xdr:row>31</xdr:row>
      <xdr:rowOff>190500</xdr:rowOff>
    </xdr:to>
    <xdr:sp macro="" textlink="">
      <xdr:nvSpPr>
        <xdr:cNvPr id="920" name="CustomShape 1">
          <a:extLst>
            <a:ext uri="{FF2B5EF4-FFF2-40B4-BE49-F238E27FC236}">
              <a16:creationId xmlns:a16="http://schemas.microsoft.com/office/drawing/2014/main" id="{00000000-0008-0000-0300-000098030000}"/>
            </a:ext>
          </a:extLst>
        </xdr:cNvPr>
        <xdr:cNvSpPr>
          <a:spLocks noChangeArrowheads="1"/>
        </xdr:cNvSpPr>
      </xdr:nvSpPr>
      <xdr:spPr bwMode="auto">
        <a:xfrm>
          <a:off x="4714875" y="20697825"/>
          <a:ext cx="1809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161925</xdr:colOff>
      <xdr:row>30</xdr:row>
      <xdr:rowOff>190500</xdr:rowOff>
    </xdr:from>
    <xdr:to>
      <xdr:col>3</xdr:col>
      <xdr:colOff>304800</xdr:colOff>
      <xdr:row>31</xdr:row>
      <xdr:rowOff>190500</xdr:rowOff>
    </xdr:to>
    <xdr:sp macro="" textlink="">
      <xdr:nvSpPr>
        <xdr:cNvPr id="921" name="CustomShape 1">
          <a:extLst>
            <a:ext uri="{FF2B5EF4-FFF2-40B4-BE49-F238E27FC236}">
              <a16:creationId xmlns:a16="http://schemas.microsoft.com/office/drawing/2014/main" id="{00000000-0008-0000-0300-000099030000}"/>
            </a:ext>
          </a:extLst>
        </xdr:cNvPr>
        <xdr:cNvSpPr>
          <a:spLocks noChangeArrowheads="1"/>
        </xdr:cNvSpPr>
      </xdr:nvSpPr>
      <xdr:spPr bwMode="auto">
        <a:xfrm>
          <a:off x="4267200" y="20697825"/>
          <a:ext cx="1428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123825</xdr:colOff>
      <xdr:row>30</xdr:row>
      <xdr:rowOff>190500</xdr:rowOff>
    </xdr:from>
    <xdr:to>
      <xdr:col>4</xdr:col>
      <xdr:colOff>304800</xdr:colOff>
      <xdr:row>31</xdr:row>
      <xdr:rowOff>190500</xdr:rowOff>
    </xdr:to>
    <xdr:sp macro="" textlink="">
      <xdr:nvSpPr>
        <xdr:cNvPr id="922" name="CustomShape 1">
          <a:extLst>
            <a:ext uri="{FF2B5EF4-FFF2-40B4-BE49-F238E27FC236}">
              <a16:creationId xmlns:a16="http://schemas.microsoft.com/office/drawing/2014/main" id="{00000000-0008-0000-0300-00009A030000}"/>
            </a:ext>
          </a:extLst>
        </xdr:cNvPr>
        <xdr:cNvSpPr>
          <a:spLocks noChangeArrowheads="1"/>
        </xdr:cNvSpPr>
      </xdr:nvSpPr>
      <xdr:spPr bwMode="auto">
        <a:xfrm>
          <a:off x="4714875" y="20697825"/>
          <a:ext cx="1809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161925</xdr:colOff>
      <xdr:row>30</xdr:row>
      <xdr:rowOff>190500</xdr:rowOff>
    </xdr:from>
    <xdr:to>
      <xdr:col>3</xdr:col>
      <xdr:colOff>304800</xdr:colOff>
      <xdr:row>31</xdr:row>
      <xdr:rowOff>190500</xdr:rowOff>
    </xdr:to>
    <xdr:sp macro="" textlink="">
      <xdr:nvSpPr>
        <xdr:cNvPr id="923" name="CustomShape 1">
          <a:extLst>
            <a:ext uri="{FF2B5EF4-FFF2-40B4-BE49-F238E27FC236}">
              <a16:creationId xmlns:a16="http://schemas.microsoft.com/office/drawing/2014/main" id="{00000000-0008-0000-0300-00009B030000}"/>
            </a:ext>
          </a:extLst>
        </xdr:cNvPr>
        <xdr:cNvSpPr>
          <a:spLocks noChangeArrowheads="1"/>
        </xdr:cNvSpPr>
      </xdr:nvSpPr>
      <xdr:spPr bwMode="auto">
        <a:xfrm>
          <a:off x="4267200" y="20697825"/>
          <a:ext cx="1428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123825</xdr:colOff>
      <xdr:row>30</xdr:row>
      <xdr:rowOff>190500</xdr:rowOff>
    </xdr:from>
    <xdr:to>
      <xdr:col>4</xdr:col>
      <xdr:colOff>304800</xdr:colOff>
      <xdr:row>31</xdr:row>
      <xdr:rowOff>190500</xdr:rowOff>
    </xdr:to>
    <xdr:sp macro="" textlink="">
      <xdr:nvSpPr>
        <xdr:cNvPr id="924" name="CustomShape 1">
          <a:extLst>
            <a:ext uri="{FF2B5EF4-FFF2-40B4-BE49-F238E27FC236}">
              <a16:creationId xmlns:a16="http://schemas.microsoft.com/office/drawing/2014/main" id="{00000000-0008-0000-0300-00009C030000}"/>
            </a:ext>
          </a:extLst>
        </xdr:cNvPr>
        <xdr:cNvSpPr>
          <a:spLocks noChangeArrowheads="1"/>
        </xdr:cNvSpPr>
      </xdr:nvSpPr>
      <xdr:spPr bwMode="auto">
        <a:xfrm>
          <a:off x="4714875" y="20697825"/>
          <a:ext cx="1809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161925</xdr:colOff>
      <xdr:row>30</xdr:row>
      <xdr:rowOff>190500</xdr:rowOff>
    </xdr:from>
    <xdr:to>
      <xdr:col>3</xdr:col>
      <xdr:colOff>304800</xdr:colOff>
      <xdr:row>31</xdr:row>
      <xdr:rowOff>190500</xdr:rowOff>
    </xdr:to>
    <xdr:sp macro="" textlink="">
      <xdr:nvSpPr>
        <xdr:cNvPr id="925" name="CustomShape 1">
          <a:extLst>
            <a:ext uri="{FF2B5EF4-FFF2-40B4-BE49-F238E27FC236}">
              <a16:creationId xmlns:a16="http://schemas.microsoft.com/office/drawing/2014/main" id="{00000000-0008-0000-0300-00009D030000}"/>
            </a:ext>
          </a:extLst>
        </xdr:cNvPr>
        <xdr:cNvSpPr>
          <a:spLocks noChangeArrowheads="1"/>
        </xdr:cNvSpPr>
      </xdr:nvSpPr>
      <xdr:spPr bwMode="auto">
        <a:xfrm>
          <a:off x="4267200" y="20697825"/>
          <a:ext cx="1428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123825</xdr:colOff>
      <xdr:row>30</xdr:row>
      <xdr:rowOff>190500</xdr:rowOff>
    </xdr:from>
    <xdr:to>
      <xdr:col>4</xdr:col>
      <xdr:colOff>304800</xdr:colOff>
      <xdr:row>31</xdr:row>
      <xdr:rowOff>190500</xdr:rowOff>
    </xdr:to>
    <xdr:sp macro="" textlink="">
      <xdr:nvSpPr>
        <xdr:cNvPr id="926" name="CustomShape 1">
          <a:extLst>
            <a:ext uri="{FF2B5EF4-FFF2-40B4-BE49-F238E27FC236}">
              <a16:creationId xmlns:a16="http://schemas.microsoft.com/office/drawing/2014/main" id="{00000000-0008-0000-0300-00009E030000}"/>
            </a:ext>
          </a:extLst>
        </xdr:cNvPr>
        <xdr:cNvSpPr>
          <a:spLocks noChangeArrowheads="1"/>
        </xdr:cNvSpPr>
      </xdr:nvSpPr>
      <xdr:spPr bwMode="auto">
        <a:xfrm>
          <a:off x="4714875" y="20697825"/>
          <a:ext cx="1809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161925</xdr:colOff>
      <xdr:row>30</xdr:row>
      <xdr:rowOff>190500</xdr:rowOff>
    </xdr:from>
    <xdr:to>
      <xdr:col>3</xdr:col>
      <xdr:colOff>304800</xdr:colOff>
      <xdr:row>31</xdr:row>
      <xdr:rowOff>190500</xdr:rowOff>
    </xdr:to>
    <xdr:sp macro="" textlink="">
      <xdr:nvSpPr>
        <xdr:cNvPr id="927" name="CustomShape 1">
          <a:extLst>
            <a:ext uri="{FF2B5EF4-FFF2-40B4-BE49-F238E27FC236}">
              <a16:creationId xmlns:a16="http://schemas.microsoft.com/office/drawing/2014/main" id="{00000000-0008-0000-0300-00009F030000}"/>
            </a:ext>
          </a:extLst>
        </xdr:cNvPr>
        <xdr:cNvSpPr>
          <a:spLocks noChangeArrowheads="1"/>
        </xdr:cNvSpPr>
      </xdr:nvSpPr>
      <xdr:spPr bwMode="auto">
        <a:xfrm>
          <a:off x="4267200" y="20697825"/>
          <a:ext cx="1428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123825</xdr:colOff>
      <xdr:row>30</xdr:row>
      <xdr:rowOff>190500</xdr:rowOff>
    </xdr:from>
    <xdr:to>
      <xdr:col>4</xdr:col>
      <xdr:colOff>304800</xdr:colOff>
      <xdr:row>31</xdr:row>
      <xdr:rowOff>190500</xdr:rowOff>
    </xdr:to>
    <xdr:sp macro="" textlink="">
      <xdr:nvSpPr>
        <xdr:cNvPr id="928" name="CustomShape 1">
          <a:extLst>
            <a:ext uri="{FF2B5EF4-FFF2-40B4-BE49-F238E27FC236}">
              <a16:creationId xmlns:a16="http://schemas.microsoft.com/office/drawing/2014/main" id="{00000000-0008-0000-0300-0000A0030000}"/>
            </a:ext>
          </a:extLst>
        </xdr:cNvPr>
        <xdr:cNvSpPr>
          <a:spLocks noChangeArrowheads="1"/>
        </xdr:cNvSpPr>
      </xdr:nvSpPr>
      <xdr:spPr bwMode="auto">
        <a:xfrm>
          <a:off x="4714875" y="20697825"/>
          <a:ext cx="1809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161925</xdr:colOff>
      <xdr:row>30</xdr:row>
      <xdr:rowOff>190500</xdr:rowOff>
    </xdr:from>
    <xdr:to>
      <xdr:col>3</xdr:col>
      <xdr:colOff>304800</xdr:colOff>
      <xdr:row>31</xdr:row>
      <xdr:rowOff>190500</xdr:rowOff>
    </xdr:to>
    <xdr:sp macro="" textlink="">
      <xdr:nvSpPr>
        <xdr:cNvPr id="929" name="CustomShape 1">
          <a:extLst>
            <a:ext uri="{FF2B5EF4-FFF2-40B4-BE49-F238E27FC236}">
              <a16:creationId xmlns:a16="http://schemas.microsoft.com/office/drawing/2014/main" id="{00000000-0008-0000-0300-0000A1030000}"/>
            </a:ext>
          </a:extLst>
        </xdr:cNvPr>
        <xdr:cNvSpPr>
          <a:spLocks noChangeArrowheads="1"/>
        </xdr:cNvSpPr>
      </xdr:nvSpPr>
      <xdr:spPr bwMode="auto">
        <a:xfrm>
          <a:off x="4267200" y="20697825"/>
          <a:ext cx="1428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209550</xdr:colOff>
      <xdr:row>30</xdr:row>
      <xdr:rowOff>190500</xdr:rowOff>
    </xdr:from>
    <xdr:to>
      <xdr:col>3</xdr:col>
      <xdr:colOff>304800</xdr:colOff>
      <xdr:row>31</xdr:row>
      <xdr:rowOff>190500</xdr:rowOff>
    </xdr:to>
    <xdr:sp macro="" textlink="">
      <xdr:nvSpPr>
        <xdr:cNvPr id="930" name="CustomShape 1">
          <a:extLst>
            <a:ext uri="{FF2B5EF4-FFF2-40B4-BE49-F238E27FC236}">
              <a16:creationId xmlns:a16="http://schemas.microsoft.com/office/drawing/2014/main" id="{00000000-0008-0000-0300-0000A2030000}"/>
            </a:ext>
          </a:extLst>
        </xdr:cNvPr>
        <xdr:cNvSpPr>
          <a:spLocks noChangeArrowheads="1"/>
        </xdr:cNvSpPr>
      </xdr:nvSpPr>
      <xdr:spPr bwMode="auto">
        <a:xfrm>
          <a:off x="4314825" y="20697825"/>
          <a:ext cx="95250"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123825</xdr:colOff>
      <xdr:row>30</xdr:row>
      <xdr:rowOff>190500</xdr:rowOff>
    </xdr:from>
    <xdr:to>
      <xdr:col>4</xdr:col>
      <xdr:colOff>304800</xdr:colOff>
      <xdr:row>31</xdr:row>
      <xdr:rowOff>190500</xdr:rowOff>
    </xdr:to>
    <xdr:sp macro="" textlink="">
      <xdr:nvSpPr>
        <xdr:cNvPr id="931" name="CustomShape 1">
          <a:extLst>
            <a:ext uri="{FF2B5EF4-FFF2-40B4-BE49-F238E27FC236}">
              <a16:creationId xmlns:a16="http://schemas.microsoft.com/office/drawing/2014/main" id="{00000000-0008-0000-0300-0000A3030000}"/>
            </a:ext>
          </a:extLst>
        </xdr:cNvPr>
        <xdr:cNvSpPr>
          <a:spLocks noChangeArrowheads="1"/>
        </xdr:cNvSpPr>
      </xdr:nvSpPr>
      <xdr:spPr bwMode="auto">
        <a:xfrm>
          <a:off x="4714875" y="20697825"/>
          <a:ext cx="1809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161925</xdr:colOff>
      <xdr:row>30</xdr:row>
      <xdr:rowOff>190500</xdr:rowOff>
    </xdr:from>
    <xdr:to>
      <xdr:col>3</xdr:col>
      <xdr:colOff>304800</xdr:colOff>
      <xdr:row>31</xdr:row>
      <xdr:rowOff>190500</xdr:rowOff>
    </xdr:to>
    <xdr:sp macro="" textlink="">
      <xdr:nvSpPr>
        <xdr:cNvPr id="932" name="CustomShape 1">
          <a:extLst>
            <a:ext uri="{FF2B5EF4-FFF2-40B4-BE49-F238E27FC236}">
              <a16:creationId xmlns:a16="http://schemas.microsoft.com/office/drawing/2014/main" id="{00000000-0008-0000-0300-0000A4030000}"/>
            </a:ext>
          </a:extLst>
        </xdr:cNvPr>
        <xdr:cNvSpPr>
          <a:spLocks noChangeArrowheads="1"/>
        </xdr:cNvSpPr>
      </xdr:nvSpPr>
      <xdr:spPr bwMode="auto">
        <a:xfrm>
          <a:off x="4267200" y="20697825"/>
          <a:ext cx="1428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257175</xdr:colOff>
      <xdr:row>30</xdr:row>
      <xdr:rowOff>190500</xdr:rowOff>
    </xdr:from>
    <xdr:to>
      <xdr:col>4</xdr:col>
      <xdr:colOff>352425</xdr:colOff>
      <xdr:row>31</xdr:row>
      <xdr:rowOff>190500</xdr:rowOff>
    </xdr:to>
    <xdr:sp macro="" textlink="">
      <xdr:nvSpPr>
        <xdr:cNvPr id="933" name="CustomShape 1">
          <a:extLst>
            <a:ext uri="{FF2B5EF4-FFF2-40B4-BE49-F238E27FC236}">
              <a16:creationId xmlns:a16="http://schemas.microsoft.com/office/drawing/2014/main" id="{00000000-0008-0000-0300-0000A5030000}"/>
            </a:ext>
          </a:extLst>
        </xdr:cNvPr>
        <xdr:cNvSpPr>
          <a:spLocks noChangeArrowheads="1"/>
        </xdr:cNvSpPr>
      </xdr:nvSpPr>
      <xdr:spPr bwMode="auto">
        <a:xfrm>
          <a:off x="4362450" y="20697825"/>
          <a:ext cx="58102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257175</xdr:colOff>
      <xdr:row>30</xdr:row>
      <xdr:rowOff>190500</xdr:rowOff>
    </xdr:from>
    <xdr:to>
      <xdr:col>4</xdr:col>
      <xdr:colOff>352425</xdr:colOff>
      <xdr:row>31</xdr:row>
      <xdr:rowOff>190500</xdr:rowOff>
    </xdr:to>
    <xdr:sp macro="" textlink="">
      <xdr:nvSpPr>
        <xdr:cNvPr id="934" name="CustomShape 1">
          <a:extLst>
            <a:ext uri="{FF2B5EF4-FFF2-40B4-BE49-F238E27FC236}">
              <a16:creationId xmlns:a16="http://schemas.microsoft.com/office/drawing/2014/main" id="{00000000-0008-0000-0300-0000A6030000}"/>
            </a:ext>
          </a:extLst>
        </xdr:cNvPr>
        <xdr:cNvSpPr>
          <a:spLocks noChangeArrowheads="1"/>
        </xdr:cNvSpPr>
      </xdr:nvSpPr>
      <xdr:spPr bwMode="auto">
        <a:xfrm>
          <a:off x="4362450" y="20697825"/>
          <a:ext cx="58102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257175</xdr:colOff>
      <xdr:row>30</xdr:row>
      <xdr:rowOff>190500</xdr:rowOff>
    </xdr:from>
    <xdr:to>
      <xdr:col>4</xdr:col>
      <xdr:colOff>352425</xdr:colOff>
      <xdr:row>31</xdr:row>
      <xdr:rowOff>190500</xdr:rowOff>
    </xdr:to>
    <xdr:sp macro="" textlink="">
      <xdr:nvSpPr>
        <xdr:cNvPr id="935" name="CustomShape 1">
          <a:extLst>
            <a:ext uri="{FF2B5EF4-FFF2-40B4-BE49-F238E27FC236}">
              <a16:creationId xmlns:a16="http://schemas.microsoft.com/office/drawing/2014/main" id="{00000000-0008-0000-0300-0000A7030000}"/>
            </a:ext>
          </a:extLst>
        </xdr:cNvPr>
        <xdr:cNvSpPr>
          <a:spLocks noChangeArrowheads="1"/>
        </xdr:cNvSpPr>
      </xdr:nvSpPr>
      <xdr:spPr bwMode="auto">
        <a:xfrm>
          <a:off x="4362450" y="20697825"/>
          <a:ext cx="58102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257175</xdr:colOff>
      <xdr:row>30</xdr:row>
      <xdr:rowOff>190500</xdr:rowOff>
    </xdr:from>
    <xdr:to>
      <xdr:col>4</xdr:col>
      <xdr:colOff>352425</xdr:colOff>
      <xdr:row>31</xdr:row>
      <xdr:rowOff>190500</xdr:rowOff>
    </xdr:to>
    <xdr:sp macro="" textlink="">
      <xdr:nvSpPr>
        <xdr:cNvPr id="936" name="CustomShape 1">
          <a:extLst>
            <a:ext uri="{FF2B5EF4-FFF2-40B4-BE49-F238E27FC236}">
              <a16:creationId xmlns:a16="http://schemas.microsoft.com/office/drawing/2014/main" id="{00000000-0008-0000-0300-0000A8030000}"/>
            </a:ext>
          </a:extLst>
        </xdr:cNvPr>
        <xdr:cNvSpPr>
          <a:spLocks noChangeArrowheads="1"/>
        </xdr:cNvSpPr>
      </xdr:nvSpPr>
      <xdr:spPr bwMode="auto">
        <a:xfrm>
          <a:off x="4362450" y="20697825"/>
          <a:ext cx="58102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257175</xdr:colOff>
      <xdr:row>30</xdr:row>
      <xdr:rowOff>190500</xdr:rowOff>
    </xdr:from>
    <xdr:to>
      <xdr:col>4</xdr:col>
      <xdr:colOff>352425</xdr:colOff>
      <xdr:row>31</xdr:row>
      <xdr:rowOff>190500</xdr:rowOff>
    </xdr:to>
    <xdr:sp macro="" textlink="">
      <xdr:nvSpPr>
        <xdr:cNvPr id="937" name="CustomShape 1">
          <a:extLst>
            <a:ext uri="{FF2B5EF4-FFF2-40B4-BE49-F238E27FC236}">
              <a16:creationId xmlns:a16="http://schemas.microsoft.com/office/drawing/2014/main" id="{00000000-0008-0000-0300-0000A9030000}"/>
            </a:ext>
          </a:extLst>
        </xdr:cNvPr>
        <xdr:cNvSpPr>
          <a:spLocks noChangeArrowheads="1"/>
        </xdr:cNvSpPr>
      </xdr:nvSpPr>
      <xdr:spPr bwMode="auto">
        <a:xfrm>
          <a:off x="4362450" y="20697825"/>
          <a:ext cx="58102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257175</xdr:colOff>
      <xdr:row>30</xdr:row>
      <xdr:rowOff>190500</xdr:rowOff>
    </xdr:from>
    <xdr:to>
      <xdr:col>4</xdr:col>
      <xdr:colOff>352425</xdr:colOff>
      <xdr:row>31</xdr:row>
      <xdr:rowOff>190500</xdr:rowOff>
    </xdr:to>
    <xdr:sp macro="" textlink="">
      <xdr:nvSpPr>
        <xdr:cNvPr id="938" name="CustomShape 1">
          <a:extLst>
            <a:ext uri="{FF2B5EF4-FFF2-40B4-BE49-F238E27FC236}">
              <a16:creationId xmlns:a16="http://schemas.microsoft.com/office/drawing/2014/main" id="{00000000-0008-0000-0300-0000AA030000}"/>
            </a:ext>
          </a:extLst>
        </xdr:cNvPr>
        <xdr:cNvSpPr>
          <a:spLocks noChangeArrowheads="1"/>
        </xdr:cNvSpPr>
      </xdr:nvSpPr>
      <xdr:spPr bwMode="auto">
        <a:xfrm>
          <a:off x="4362450" y="20697825"/>
          <a:ext cx="58102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266700</xdr:colOff>
      <xdr:row>30</xdr:row>
      <xdr:rowOff>190500</xdr:rowOff>
    </xdr:from>
    <xdr:to>
      <xdr:col>4</xdr:col>
      <xdr:colOff>323850</xdr:colOff>
      <xdr:row>31</xdr:row>
      <xdr:rowOff>190500</xdr:rowOff>
    </xdr:to>
    <xdr:sp macro="" textlink="">
      <xdr:nvSpPr>
        <xdr:cNvPr id="939" name="CustomShape 1">
          <a:extLst>
            <a:ext uri="{FF2B5EF4-FFF2-40B4-BE49-F238E27FC236}">
              <a16:creationId xmlns:a16="http://schemas.microsoft.com/office/drawing/2014/main" id="{00000000-0008-0000-0300-0000AB030000}"/>
            </a:ext>
          </a:extLst>
        </xdr:cNvPr>
        <xdr:cNvSpPr>
          <a:spLocks noChangeArrowheads="1"/>
        </xdr:cNvSpPr>
      </xdr:nvSpPr>
      <xdr:spPr bwMode="auto">
        <a:xfrm>
          <a:off x="4371975" y="20697825"/>
          <a:ext cx="54292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266700</xdr:colOff>
      <xdr:row>30</xdr:row>
      <xdr:rowOff>190500</xdr:rowOff>
    </xdr:from>
    <xdr:to>
      <xdr:col>4</xdr:col>
      <xdr:colOff>323850</xdr:colOff>
      <xdr:row>31</xdr:row>
      <xdr:rowOff>190500</xdr:rowOff>
    </xdr:to>
    <xdr:sp macro="" textlink="">
      <xdr:nvSpPr>
        <xdr:cNvPr id="940" name="CustomShape 1">
          <a:extLst>
            <a:ext uri="{FF2B5EF4-FFF2-40B4-BE49-F238E27FC236}">
              <a16:creationId xmlns:a16="http://schemas.microsoft.com/office/drawing/2014/main" id="{00000000-0008-0000-0300-0000AC030000}"/>
            </a:ext>
          </a:extLst>
        </xdr:cNvPr>
        <xdr:cNvSpPr>
          <a:spLocks noChangeArrowheads="1"/>
        </xdr:cNvSpPr>
      </xdr:nvSpPr>
      <xdr:spPr bwMode="auto">
        <a:xfrm>
          <a:off x="4371975" y="20697825"/>
          <a:ext cx="54292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266700</xdr:colOff>
      <xdr:row>30</xdr:row>
      <xdr:rowOff>190500</xdr:rowOff>
    </xdr:from>
    <xdr:to>
      <xdr:col>4</xdr:col>
      <xdr:colOff>323850</xdr:colOff>
      <xdr:row>31</xdr:row>
      <xdr:rowOff>190500</xdr:rowOff>
    </xdr:to>
    <xdr:sp macro="" textlink="">
      <xdr:nvSpPr>
        <xdr:cNvPr id="941" name="CustomShape 1">
          <a:extLst>
            <a:ext uri="{FF2B5EF4-FFF2-40B4-BE49-F238E27FC236}">
              <a16:creationId xmlns:a16="http://schemas.microsoft.com/office/drawing/2014/main" id="{00000000-0008-0000-0300-0000AD030000}"/>
            </a:ext>
          </a:extLst>
        </xdr:cNvPr>
        <xdr:cNvSpPr>
          <a:spLocks noChangeArrowheads="1"/>
        </xdr:cNvSpPr>
      </xdr:nvSpPr>
      <xdr:spPr bwMode="auto">
        <a:xfrm>
          <a:off x="4371975" y="20697825"/>
          <a:ext cx="54292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257175</xdr:colOff>
      <xdr:row>30</xdr:row>
      <xdr:rowOff>190500</xdr:rowOff>
    </xdr:from>
    <xdr:to>
      <xdr:col>4</xdr:col>
      <xdr:colOff>352425</xdr:colOff>
      <xdr:row>31</xdr:row>
      <xdr:rowOff>190500</xdr:rowOff>
    </xdr:to>
    <xdr:sp macro="" textlink="">
      <xdr:nvSpPr>
        <xdr:cNvPr id="942" name="CustomShape 1">
          <a:extLst>
            <a:ext uri="{FF2B5EF4-FFF2-40B4-BE49-F238E27FC236}">
              <a16:creationId xmlns:a16="http://schemas.microsoft.com/office/drawing/2014/main" id="{00000000-0008-0000-0300-0000AE030000}"/>
            </a:ext>
          </a:extLst>
        </xdr:cNvPr>
        <xdr:cNvSpPr>
          <a:spLocks noChangeArrowheads="1"/>
        </xdr:cNvSpPr>
      </xdr:nvSpPr>
      <xdr:spPr bwMode="auto">
        <a:xfrm>
          <a:off x="4362450" y="20697825"/>
          <a:ext cx="58102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257175</xdr:colOff>
      <xdr:row>30</xdr:row>
      <xdr:rowOff>190500</xdr:rowOff>
    </xdr:from>
    <xdr:to>
      <xdr:col>4</xdr:col>
      <xdr:colOff>352425</xdr:colOff>
      <xdr:row>31</xdr:row>
      <xdr:rowOff>190500</xdr:rowOff>
    </xdr:to>
    <xdr:sp macro="" textlink="">
      <xdr:nvSpPr>
        <xdr:cNvPr id="943" name="CustomShape 1">
          <a:extLst>
            <a:ext uri="{FF2B5EF4-FFF2-40B4-BE49-F238E27FC236}">
              <a16:creationId xmlns:a16="http://schemas.microsoft.com/office/drawing/2014/main" id="{00000000-0008-0000-0300-0000AF030000}"/>
            </a:ext>
          </a:extLst>
        </xdr:cNvPr>
        <xdr:cNvSpPr>
          <a:spLocks noChangeArrowheads="1"/>
        </xdr:cNvSpPr>
      </xdr:nvSpPr>
      <xdr:spPr bwMode="auto">
        <a:xfrm>
          <a:off x="4362450" y="20697825"/>
          <a:ext cx="58102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257175</xdr:colOff>
      <xdr:row>30</xdr:row>
      <xdr:rowOff>190500</xdr:rowOff>
    </xdr:from>
    <xdr:to>
      <xdr:col>4</xdr:col>
      <xdr:colOff>352425</xdr:colOff>
      <xdr:row>31</xdr:row>
      <xdr:rowOff>190500</xdr:rowOff>
    </xdr:to>
    <xdr:sp macro="" textlink="">
      <xdr:nvSpPr>
        <xdr:cNvPr id="944" name="CustomShape 1">
          <a:extLst>
            <a:ext uri="{FF2B5EF4-FFF2-40B4-BE49-F238E27FC236}">
              <a16:creationId xmlns:a16="http://schemas.microsoft.com/office/drawing/2014/main" id="{00000000-0008-0000-0300-0000B0030000}"/>
            </a:ext>
          </a:extLst>
        </xdr:cNvPr>
        <xdr:cNvSpPr>
          <a:spLocks noChangeArrowheads="1"/>
        </xdr:cNvSpPr>
      </xdr:nvSpPr>
      <xdr:spPr bwMode="auto">
        <a:xfrm>
          <a:off x="4362450" y="20697825"/>
          <a:ext cx="58102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257175</xdr:colOff>
      <xdr:row>30</xdr:row>
      <xdr:rowOff>190500</xdr:rowOff>
    </xdr:from>
    <xdr:to>
      <xdr:col>4</xdr:col>
      <xdr:colOff>352425</xdr:colOff>
      <xdr:row>31</xdr:row>
      <xdr:rowOff>190500</xdr:rowOff>
    </xdr:to>
    <xdr:sp macro="" textlink="">
      <xdr:nvSpPr>
        <xdr:cNvPr id="945" name="CustomShape 1">
          <a:extLst>
            <a:ext uri="{FF2B5EF4-FFF2-40B4-BE49-F238E27FC236}">
              <a16:creationId xmlns:a16="http://schemas.microsoft.com/office/drawing/2014/main" id="{00000000-0008-0000-0300-0000B1030000}"/>
            </a:ext>
          </a:extLst>
        </xdr:cNvPr>
        <xdr:cNvSpPr>
          <a:spLocks noChangeArrowheads="1"/>
        </xdr:cNvSpPr>
      </xdr:nvSpPr>
      <xdr:spPr bwMode="auto">
        <a:xfrm>
          <a:off x="4362450" y="20697825"/>
          <a:ext cx="58102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266700</xdr:colOff>
      <xdr:row>30</xdr:row>
      <xdr:rowOff>190500</xdr:rowOff>
    </xdr:from>
    <xdr:to>
      <xdr:col>4</xdr:col>
      <xdr:colOff>342900</xdr:colOff>
      <xdr:row>31</xdr:row>
      <xdr:rowOff>190500</xdr:rowOff>
    </xdr:to>
    <xdr:sp macro="" textlink="">
      <xdr:nvSpPr>
        <xdr:cNvPr id="946" name="CustomShape 1">
          <a:extLst>
            <a:ext uri="{FF2B5EF4-FFF2-40B4-BE49-F238E27FC236}">
              <a16:creationId xmlns:a16="http://schemas.microsoft.com/office/drawing/2014/main" id="{00000000-0008-0000-0300-0000B2030000}"/>
            </a:ext>
          </a:extLst>
        </xdr:cNvPr>
        <xdr:cNvSpPr>
          <a:spLocks noChangeArrowheads="1"/>
        </xdr:cNvSpPr>
      </xdr:nvSpPr>
      <xdr:spPr bwMode="auto">
        <a:xfrm>
          <a:off x="4371975" y="20697825"/>
          <a:ext cx="5619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123825</xdr:colOff>
      <xdr:row>30</xdr:row>
      <xdr:rowOff>190500</xdr:rowOff>
    </xdr:from>
    <xdr:to>
      <xdr:col>4</xdr:col>
      <xdr:colOff>304800</xdr:colOff>
      <xdr:row>31</xdr:row>
      <xdr:rowOff>190500</xdr:rowOff>
    </xdr:to>
    <xdr:sp macro="" textlink="">
      <xdr:nvSpPr>
        <xdr:cNvPr id="947" name="CustomShape 1">
          <a:extLst>
            <a:ext uri="{FF2B5EF4-FFF2-40B4-BE49-F238E27FC236}">
              <a16:creationId xmlns:a16="http://schemas.microsoft.com/office/drawing/2014/main" id="{00000000-0008-0000-0300-0000B3030000}"/>
            </a:ext>
          </a:extLst>
        </xdr:cNvPr>
        <xdr:cNvSpPr>
          <a:spLocks noChangeArrowheads="1"/>
        </xdr:cNvSpPr>
      </xdr:nvSpPr>
      <xdr:spPr bwMode="auto">
        <a:xfrm>
          <a:off x="4714875" y="20697825"/>
          <a:ext cx="1809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161925</xdr:colOff>
      <xdr:row>30</xdr:row>
      <xdr:rowOff>190500</xdr:rowOff>
    </xdr:from>
    <xdr:to>
      <xdr:col>3</xdr:col>
      <xdr:colOff>304800</xdr:colOff>
      <xdr:row>31</xdr:row>
      <xdr:rowOff>190500</xdr:rowOff>
    </xdr:to>
    <xdr:sp macro="" textlink="">
      <xdr:nvSpPr>
        <xdr:cNvPr id="948" name="CustomShape 1">
          <a:extLst>
            <a:ext uri="{FF2B5EF4-FFF2-40B4-BE49-F238E27FC236}">
              <a16:creationId xmlns:a16="http://schemas.microsoft.com/office/drawing/2014/main" id="{00000000-0008-0000-0300-0000B4030000}"/>
            </a:ext>
          </a:extLst>
        </xdr:cNvPr>
        <xdr:cNvSpPr>
          <a:spLocks noChangeArrowheads="1"/>
        </xdr:cNvSpPr>
      </xdr:nvSpPr>
      <xdr:spPr bwMode="auto">
        <a:xfrm>
          <a:off x="4267200" y="20697825"/>
          <a:ext cx="1428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123825</xdr:colOff>
      <xdr:row>30</xdr:row>
      <xdr:rowOff>190500</xdr:rowOff>
    </xdr:from>
    <xdr:to>
      <xdr:col>4</xdr:col>
      <xdr:colOff>304800</xdr:colOff>
      <xdr:row>31</xdr:row>
      <xdr:rowOff>190500</xdr:rowOff>
    </xdr:to>
    <xdr:sp macro="" textlink="">
      <xdr:nvSpPr>
        <xdr:cNvPr id="949" name="CustomShape 1">
          <a:extLst>
            <a:ext uri="{FF2B5EF4-FFF2-40B4-BE49-F238E27FC236}">
              <a16:creationId xmlns:a16="http://schemas.microsoft.com/office/drawing/2014/main" id="{00000000-0008-0000-0300-0000B5030000}"/>
            </a:ext>
          </a:extLst>
        </xdr:cNvPr>
        <xdr:cNvSpPr>
          <a:spLocks noChangeArrowheads="1"/>
        </xdr:cNvSpPr>
      </xdr:nvSpPr>
      <xdr:spPr bwMode="auto">
        <a:xfrm>
          <a:off x="4714875" y="20697825"/>
          <a:ext cx="1809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161925</xdr:colOff>
      <xdr:row>30</xdr:row>
      <xdr:rowOff>190500</xdr:rowOff>
    </xdr:from>
    <xdr:to>
      <xdr:col>3</xdr:col>
      <xdr:colOff>304800</xdr:colOff>
      <xdr:row>31</xdr:row>
      <xdr:rowOff>190500</xdr:rowOff>
    </xdr:to>
    <xdr:sp macro="" textlink="">
      <xdr:nvSpPr>
        <xdr:cNvPr id="950" name="CustomShape 1">
          <a:extLst>
            <a:ext uri="{FF2B5EF4-FFF2-40B4-BE49-F238E27FC236}">
              <a16:creationId xmlns:a16="http://schemas.microsoft.com/office/drawing/2014/main" id="{00000000-0008-0000-0300-0000B6030000}"/>
            </a:ext>
          </a:extLst>
        </xdr:cNvPr>
        <xdr:cNvSpPr>
          <a:spLocks noChangeArrowheads="1"/>
        </xdr:cNvSpPr>
      </xdr:nvSpPr>
      <xdr:spPr bwMode="auto">
        <a:xfrm>
          <a:off x="4267200" y="20697825"/>
          <a:ext cx="1428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123825</xdr:colOff>
      <xdr:row>30</xdr:row>
      <xdr:rowOff>190500</xdr:rowOff>
    </xdr:from>
    <xdr:to>
      <xdr:col>4</xdr:col>
      <xdr:colOff>304800</xdr:colOff>
      <xdr:row>31</xdr:row>
      <xdr:rowOff>190500</xdr:rowOff>
    </xdr:to>
    <xdr:sp macro="" textlink="">
      <xdr:nvSpPr>
        <xdr:cNvPr id="951" name="CustomShape 1">
          <a:extLst>
            <a:ext uri="{FF2B5EF4-FFF2-40B4-BE49-F238E27FC236}">
              <a16:creationId xmlns:a16="http://schemas.microsoft.com/office/drawing/2014/main" id="{00000000-0008-0000-0300-0000B7030000}"/>
            </a:ext>
          </a:extLst>
        </xdr:cNvPr>
        <xdr:cNvSpPr>
          <a:spLocks noChangeArrowheads="1"/>
        </xdr:cNvSpPr>
      </xdr:nvSpPr>
      <xdr:spPr bwMode="auto">
        <a:xfrm>
          <a:off x="4714875" y="20697825"/>
          <a:ext cx="1809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161925</xdr:colOff>
      <xdr:row>30</xdr:row>
      <xdr:rowOff>190500</xdr:rowOff>
    </xdr:from>
    <xdr:to>
      <xdr:col>3</xdr:col>
      <xdr:colOff>304800</xdr:colOff>
      <xdr:row>31</xdr:row>
      <xdr:rowOff>190500</xdr:rowOff>
    </xdr:to>
    <xdr:sp macro="" textlink="">
      <xdr:nvSpPr>
        <xdr:cNvPr id="952" name="CustomShape 1">
          <a:extLst>
            <a:ext uri="{FF2B5EF4-FFF2-40B4-BE49-F238E27FC236}">
              <a16:creationId xmlns:a16="http://schemas.microsoft.com/office/drawing/2014/main" id="{00000000-0008-0000-0300-0000B8030000}"/>
            </a:ext>
          </a:extLst>
        </xdr:cNvPr>
        <xdr:cNvSpPr>
          <a:spLocks noChangeArrowheads="1"/>
        </xdr:cNvSpPr>
      </xdr:nvSpPr>
      <xdr:spPr bwMode="auto">
        <a:xfrm>
          <a:off x="4267200" y="20697825"/>
          <a:ext cx="1428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123825</xdr:colOff>
      <xdr:row>30</xdr:row>
      <xdr:rowOff>190500</xdr:rowOff>
    </xdr:from>
    <xdr:to>
      <xdr:col>4</xdr:col>
      <xdr:colOff>304800</xdr:colOff>
      <xdr:row>31</xdr:row>
      <xdr:rowOff>190500</xdr:rowOff>
    </xdr:to>
    <xdr:sp macro="" textlink="">
      <xdr:nvSpPr>
        <xdr:cNvPr id="953" name="CustomShape 1">
          <a:extLst>
            <a:ext uri="{FF2B5EF4-FFF2-40B4-BE49-F238E27FC236}">
              <a16:creationId xmlns:a16="http://schemas.microsoft.com/office/drawing/2014/main" id="{00000000-0008-0000-0300-0000B9030000}"/>
            </a:ext>
          </a:extLst>
        </xdr:cNvPr>
        <xdr:cNvSpPr>
          <a:spLocks noChangeArrowheads="1"/>
        </xdr:cNvSpPr>
      </xdr:nvSpPr>
      <xdr:spPr bwMode="auto">
        <a:xfrm>
          <a:off x="4714875" y="20697825"/>
          <a:ext cx="1809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161925</xdr:colOff>
      <xdr:row>30</xdr:row>
      <xdr:rowOff>190500</xdr:rowOff>
    </xdr:from>
    <xdr:to>
      <xdr:col>3</xdr:col>
      <xdr:colOff>304800</xdr:colOff>
      <xdr:row>31</xdr:row>
      <xdr:rowOff>190500</xdr:rowOff>
    </xdr:to>
    <xdr:sp macro="" textlink="">
      <xdr:nvSpPr>
        <xdr:cNvPr id="954" name="CustomShape 1">
          <a:extLst>
            <a:ext uri="{FF2B5EF4-FFF2-40B4-BE49-F238E27FC236}">
              <a16:creationId xmlns:a16="http://schemas.microsoft.com/office/drawing/2014/main" id="{00000000-0008-0000-0300-0000BA030000}"/>
            </a:ext>
          </a:extLst>
        </xdr:cNvPr>
        <xdr:cNvSpPr>
          <a:spLocks noChangeArrowheads="1"/>
        </xdr:cNvSpPr>
      </xdr:nvSpPr>
      <xdr:spPr bwMode="auto">
        <a:xfrm>
          <a:off x="4267200" y="20697825"/>
          <a:ext cx="1428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123825</xdr:colOff>
      <xdr:row>30</xdr:row>
      <xdr:rowOff>190500</xdr:rowOff>
    </xdr:from>
    <xdr:to>
      <xdr:col>4</xdr:col>
      <xdr:colOff>304800</xdr:colOff>
      <xdr:row>31</xdr:row>
      <xdr:rowOff>190500</xdr:rowOff>
    </xdr:to>
    <xdr:sp macro="" textlink="">
      <xdr:nvSpPr>
        <xdr:cNvPr id="955" name="CustomShape 1">
          <a:extLst>
            <a:ext uri="{FF2B5EF4-FFF2-40B4-BE49-F238E27FC236}">
              <a16:creationId xmlns:a16="http://schemas.microsoft.com/office/drawing/2014/main" id="{00000000-0008-0000-0300-0000BB030000}"/>
            </a:ext>
          </a:extLst>
        </xdr:cNvPr>
        <xdr:cNvSpPr>
          <a:spLocks noChangeArrowheads="1"/>
        </xdr:cNvSpPr>
      </xdr:nvSpPr>
      <xdr:spPr bwMode="auto">
        <a:xfrm>
          <a:off x="4714875" y="20697825"/>
          <a:ext cx="1809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161925</xdr:colOff>
      <xdr:row>30</xdr:row>
      <xdr:rowOff>190500</xdr:rowOff>
    </xdr:from>
    <xdr:to>
      <xdr:col>3</xdr:col>
      <xdr:colOff>304800</xdr:colOff>
      <xdr:row>31</xdr:row>
      <xdr:rowOff>190500</xdr:rowOff>
    </xdr:to>
    <xdr:sp macro="" textlink="">
      <xdr:nvSpPr>
        <xdr:cNvPr id="956" name="CustomShape 1">
          <a:extLst>
            <a:ext uri="{FF2B5EF4-FFF2-40B4-BE49-F238E27FC236}">
              <a16:creationId xmlns:a16="http://schemas.microsoft.com/office/drawing/2014/main" id="{00000000-0008-0000-0300-0000BC030000}"/>
            </a:ext>
          </a:extLst>
        </xdr:cNvPr>
        <xdr:cNvSpPr>
          <a:spLocks noChangeArrowheads="1"/>
        </xdr:cNvSpPr>
      </xdr:nvSpPr>
      <xdr:spPr bwMode="auto">
        <a:xfrm>
          <a:off x="4267200" y="20697825"/>
          <a:ext cx="1428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123825</xdr:colOff>
      <xdr:row>30</xdr:row>
      <xdr:rowOff>190500</xdr:rowOff>
    </xdr:from>
    <xdr:to>
      <xdr:col>4</xdr:col>
      <xdr:colOff>304800</xdr:colOff>
      <xdr:row>31</xdr:row>
      <xdr:rowOff>190500</xdr:rowOff>
    </xdr:to>
    <xdr:sp macro="" textlink="">
      <xdr:nvSpPr>
        <xdr:cNvPr id="957" name="CustomShape 1">
          <a:extLst>
            <a:ext uri="{FF2B5EF4-FFF2-40B4-BE49-F238E27FC236}">
              <a16:creationId xmlns:a16="http://schemas.microsoft.com/office/drawing/2014/main" id="{00000000-0008-0000-0300-0000BD030000}"/>
            </a:ext>
          </a:extLst>
        </xdr:cNvPr>
        <xdr:cNvSpPr>
          <a:spLocks noChangeArrowheads="1"/>
        </xdr:cNvSpPr>
      </xdr:nvSpPr>
      <xdr:spPr bwMode="auto">
        <a:xfrm>
          <a:off x="4714875" y="20697825"/>
          <a:ext cx="1809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161925</xdr:colOff>
      <xdr:row>30</xdr:row>
      <xdr:rowOff>190500</xdr:rowOff>
    </xdr:from>
    <xdr:to>
      <xdr:col>3</xdr:col>
      <xdr:colOff>304800</xdr:colOff>
      <xdr:row>31</xdr:row>
      <xdr:rowOff>190500</xdr:rowOff>
    </xdr:to>
    <xdr:sp macro="" textlink="">
      <xdr:nvSpPr>
        <xdr:cNvPr id="958" name="CustomShape 1">
          <a:extLst>
            <a:ext uri="{FF2B5EF4-FFF2-40B4-BE49-F238E27FC236}">
              <a16:creationId xmlns:a16="http://schemas.microsoft.com/office/drawing/2014/main" id="{00000000-0008-0000-0300-0000BE030000}"/>
            </a:ext>
          </a:extLst>
        </xdr:cNvPr>
        <xdr:cNvSpPr>
          <a:spLocks noChangeArrowheads="1"/>
        </xdr:cNvSpPr>
      </xdr:nvSpPr>
      <xdr:spPr bwMode="auto">
        <a:xfrm>
          <a:off x="4267200" y="20697825"/>
          <a:ext cx="1428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123825</xdr:colOff>
      <xdr:row>30</xdr:row>
      <xdr:rowOff>190500</xdr:rowOff>
    </xdr:from>
    <xdr:to>
      <xdr:col>4</xdr:col>
      <xdr:colOff>304800</xdr:colOff>
      <xdr:row>31</xdr:row>
      <xdr:rowOff>190500</xdr:rowOff>
    </xdr:to>
    <xdr:sp macro="" textlink="">
      <xdr:nvSpPr>
        <xdr:cNvPr id="959" name="CustomShape 1">
          <a:extLst>
            <a:ext uri="{FF2B5EF4-FFF2-40B4-BE49-F238E27FC236}">
              <a16:creationId xmlns:a16="http://schemas.microsoft.com/office/drawing/2014/main" id="{00000000-0008-0000-0300-0000BF030000}"/>
            </a:ext>
          </a:extLst>
        </xdr:cNvPr>
        <xdr:cNvSpPr>
          <a:spLocks noChangeArrowheads="1"/>
        </xdr:cNvSpPr>
      </xdr:nvSpPr>
      <xdr:spPr bwMode="auto">
        <a:xfrm>
          <a:off x="4714875" y="20697825"/>
          <a:ext cx="1809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161925</xdr:colOff>
      <xdr:row>30</xdr:row>
      <xdr:rowOff>190500</xdr:rowOff>
    </xdr:from>
    <xdr:to>
      <xdr:col>3</xdr:col>
      <xdr:colOff>304800</xdr:colOff>
      <xdr:row>31</xdr:row>
      <xdr:rowOff>190500</xdr:rowOff>
    </xdr:to>
    <xdr:sp macro="" textlink="">
      <xdr:nvSpPr>
        <xdr:cNvPr id="960" name="CustomShape 1">
          <a:extLst>
            <a:ext uri="{FF2B5EF4-FFF2-40B4-BE49-F238E27FC236}">
              <a16:creationId xmlns:a16="http://schemas.microsoft.com/office/drawing/2014/main" id="{00000000-0008-0000-0300-0000C0030000}"/>
            </a:ext>
          </a:extLst>
        </xdr:cNvPr>
        <xdr:cNvSpPr>
          <a:spLocks noChangeArrowheads="1"/>
        </xdr:cNvSpPr>
      </xdr:nvSpPr>
      <xdr:spPr bwMode="auto">
        <a:xfrm>
          <a:off x="4267200" y="20697825"/>
          <a:ext cx="1428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123825</xdr:colOff>
      <xdr:row>30</xdr:row>
      <xdr:rowOff>190500</xdr:rowOff>
    </xdr:from>
    <xdr:to>
      <xdr:col>4</xdr:col>
      <xdr:colOff>304800</xdr:colOff>
      <xdr:row>31</xdr:row>
      <xdr:rowOff>190500</xdr:rowOff>
    </xdr:to>
    <xdr:sp macro="" textlink="">
      <xdr:nvSpPr>
        <xdr:cNvPr id="961" name="CustomShape 1">
          <a:extLst>
            <a:ext uri="{FF2B5EF4-FFF2-40B4-BE49-F238E27FC236}">
              <a16:creationId xmlns:a16="http://schemas.microsoft.com/office/drawing/2014/main" id="{00000000-0008-0000-0300-0000C1030000}"/>
            </a:ext>
          </a:extLst>
        </xdr:cNvPr>
        <xdr:cNvSpPr>
          <a:spLocks noChangeArrowheads="1"/>
        </xdr:cNvSpPr>
      </xdr:nvSpPr>
      <xdr:spPr bwMode="auto">
        <a:xfrm>
          <a:off x="4714875" y="20697825"/>
          <a:ext cx="1809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161925</xdr:colOff>
      <xdr:row>30</xdr:row>
      <xdr:rowOff>190500</xdr:rowOff>
    </xdr:from>
    <xdr:to>
      <xdr:col>3</xdr:col>
      <xdr:colOff>304800</xdr:colOff>
      <xdr:row>31</xdr:row>
      <xdr:rowOff>190500</xdr:rowOff>
    </xdr:to>
    <xdr:sp macro="" textlink="">
      <xdr:nvSpPr>
        <xdr:cNvPr id="962" name="CustomShape 1">
          <a:extLst>
            <a:ext uri="{FF2B5EF4-FFF2-40B4-BE49-F238E27FC236}">
              <a16:creationId xmlns:a16="http://schemas.microsoft.com/office/drawing/2014/main" id="{00000000-0008-0000-0300-0000C2030000}"/>
            </a:ext>
          </a:extLst>
        </xdr:cNvPr>
        <xdr:cNvSpPr>
          <a:spLocks noChangeArrowheads="1"/>
        </xdr:cNvSpPr>
      </xdr:nvSpPr>
      <xdr:spPr bwMode="auto">
        <a:xfrm>
          <a:off x="4267200" y="20697825"/>
          <a:ext cx="1428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123825</xdr:colOff>
      <xdr:row>30</xdr:row>
      <xdr:rowOff>190500</xdr:rowOff>
    </xdr:from>
    <xdr:to>
      <xdr:col>4</xdr:col>
      <xdr:colOff>304800</xdr:colOff>
      <xdr:row>31</xdr:row>
      <xdr:rowOff>190500</xdr:rowOff>
    </xdr:to>
    <xdr:sp macro="" textlink="">
      <xdr:nvSpPr>
        <xdr:cNvPr id="963" name="CustomShape 1">
          <a:extLst>
            <a:ext uri="{FF2B5EF4-FFF2-40B4-BE49-F238E27FC236}">
              <a16:creationId xmlns:a16="http://schemas.microsoft.com/office/drawing/2014/main" id="{00000000-0008-0000-0300-0000C3030000}"/>
            </a:ext>
          </a:extLst>
        </xdr:cNvPr>
        <xdr:cNvSpPr>
          <a:spLocks noChangeArrowheads="1"/>
        </xdr:cNvSpPr>
      </xdr:nvSpPr>
      <xdr:spPr bwMode="auto">
        <a:xfrm>
          <a:off x="4714875" y="20697825"/>
          <a:ext cx="1809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161925</xdr:colOff>
      <xdr:row>30</xdr:row>
      <xdr:rowOff>190500</xdr:rowOff>
    </xdr:from>
    <xdr:to>
      <xdr:col>3</xdr:col>
      <xdr:colOff>304800</xdr:colOff>
      <xdr:row>31</xdr:row>
      <xdr:rowOff>190500</xdr:rowOff>
    </xdr:to>
    <xdr:sp macro="" textlink="">
      <xdr:nvSpPr>
        <xdr:cNvPr id="964" name="CustomShape 1">
          <a:extLst>
            <a:ext uri="{FF2B5EF4-FFF2-40B4-BE49-F238E27FC236}">
              <a16:creationId xmlns:a16="http://schemas.microsoft.com/office/drawing/2014/main" id="{00000000-0008-0000-0300-0000C4030000}"/>
            </a:ext>
          </a:extLst>
        </xdr:cNvPr>
        <xdr:cNvSpPr>
          <a:spLocks noChangeArrowheads="1"/>
        </xdr:cNvSpPr>
      </xdr:nvSpPr>
      <xdr:spPr bwMode="auto">
        <a:xfrm>
          <a:off x="4267200" y="20697825"/>
          <a:ext cx="1428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123825</xdr:colOff>
      <xdr:row>30</xdr:row>
      <xdr:rowOff>190500</xdr:rowOff>
    </xdr:from>
    <xdr:to>
      <xdr:col>4</xdr:col>
      <xdr:colOff>304800</xdr:colOff>
      <xdr:row>31</xdr:row>
      <xdr:rowOff>190500</xdr:rowOff>
    </xdr:to>
    <xdr:sp macro="" textlink="">
      <xdr:nvSpPr>
        <xdr:cNvPr id="965" name="CustomShape 1">
          <a:extLst>
            <a:ext uri="{FF2B5EF4-FFF2-40B4-BE49-F238E27FC236}">
              <a16:creationId xmlns:a16="http://schemas.microsoft.com/office/drawing/2014/main" id="{00000000-0008-0000-0300-0000C5030000}"/>
            </a:ext>
          </a:extLst>
        </xdr:cNvPr>
        <xdr:cNvSpPr>
          <a:spLocks noChangeArrowheads="1"/>
        </xdr:cNvSpPr>
      </xdr:nvSpPr>
      <xdr:spPr bwMode="auto">
        <a:xfrm>
          <a:off x="4714875" y="20697825"/>
          <a:ext cx="1809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161925</xdr:colOff>
      <xdr:row>30</xdr:row>
      <xdr:rowOff>190500</xdr:rowOff>
    </xdr:from>
    <xdr:to>
      <xdr:col>3</xdr:col>
      <xdr:colOff>304800</xdr:colOff>
      <xdr:row>31</xdr:row>
      <xdr:rowOff>190500</xdr:rowOff>
    </xdr:to>
    <xdr:sp macro="" textlink="">
      <xdr:nvSpPr>
        <xdr:cNvPr id="966" name="CustomShape 1">
          <a:extLst>
            <a:ext uri="{FF2B5EF4-FFF2-40B4-BE49-F238E27FC236}">
              <a16:creationId xmlns:a16="http://schemas.microsoft.com/office/drawing/2014/main" id="{00000000-0008-0000-0300-0000C6030000}"/>
            </a:ext>
          </a:extLst>
        </xdr:cNvPr>
        <xdr:cNvSpPr>
          <a:spLocks noChangeArrowheads="1"/>
        </xdr:cNvSpPr>
      </xdr:nvSpPr>
      <xdr:spPr bwMode="auto">
        <a:xfrm>
          <a:off x="4267200" y="20697825"/>
          <a:ext cx="1428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257175</xdr:colOff>
      <xdr:row>30</xdr:row>
      <xdr:rowOff>190500</xdr:rowOff>
    </xdr:from>
    <xdr:to>
      <xdr:col>4</xdr:col>
      <xdr:colOff>352425</xdr:colOff>
      <xdr:row>31</xdr:row>
      <xdr:rowOff>190500</xdr:rowOff>
    </xdr:to>
    <xdr:sp macro="" textlink="">
      <xdr:nvSpPr>
        <xdr:cNvPr id="967" name="CustomShape 1">
          <a:extLst>
            <a:ext uri="{FF2B5EF4-FFF2-40B4-BE49-F238E27FC236}">
              <a16:creationId xmlns:a16="http://schemas.microsoft.com/office/drawing/2014/main" id="{00000000-0008-0000-0300-0000C7030000}"/>
            </a:ext>
          </a:extLst>
        </xdr:cNvPr>
        <xdr:cNvSpPr>
          <a:spLocks noChangeArrowheads="1"/>
        </xdr:cNvSpPr>
      </xdr:nvSpPr>
      <xdr:spPr bwMode="auto">
        <a:xfrm>
          <a:off x="4362450" y="20697825"/>
          <a:ext cx="58102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257175</xdr:colOff>
      <xdr:row>30</xdr:row>
      <xdr:rowOff>190500</xdr:rowOff>
    </xdr:from>
    <xdr:to>
      <xdr:col>4</xdr:col>
      <xdr:colOff>352425</xdr:colOff>
      <xdr:row>31</xdr:row>
      <xdr:rowOff>190500</xdr:rowOff>
    </xdr:to>
    <xdr:sp macro="" textlink="">
      <xdr:nvSpPr>
        <xdr:cNvPr id="968" name="CustomShape 1">
          <a:extLst>
            <a:ext uri="{FF2B5EF4-FFF2-40B4-BE49-F238E27FC236}">
              <a16:creationId xmlns:a16="http://schemas.microsoft.com/office/drawing/2014/main" id="{00000000-0008-0000-0300-0000C8030000}"/>
            </a:ext>
          </a:extLst>
        </xdr:cNvPr>
        <xdr:cNvSpPr>
          <a:spLocks noChangeArrowheads="1"/>
        </xdr:cNvSpPr>
      </xdr:nvSpPr>
      <xdr:spPr bwMode="auto">
        <a:xfrm>
          <a:off x="4362450" y="20697825"/>
          <a:ext cx="58102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257175</xdr:colOff>
      <xdr:row>30</xdr:row>
      <xdr:rowOff>190500</xdr:rowOff>
    </xdr:from>
    <xdr:to>
      <xdr:col>4</xdr:col>
      <xdr:colOff>352425</xdr:colOff>
      <xdr:row>31</xdr:row>
      <xdr:rowOff>190500</xdr:rowOff>
    </xdr:to>
    <xdr:sp macro="" textlink="">
      <xdr:nvSpPr>
        <xdr:cNvPr id="969" name="CustomShape 1">
          <a:extLst>
            <a:ext uri="{FF2B5EF4-FFF2-40B4-BE49-F238E27FC236}">
              <a16:creationId xmlns:a16="http://schemas.microsoft.com/office/drawing/2014/main" id="{00000000-0008-0000-0300-0000C9030000}"/>
            </a:ext>
          </a:extLst>
        </xdr:cNvPr>
        <xdr:cNvSpPr>
          <a:spLocks noChangeArrowheads="1"/>
        </xdr:cNvSpPr>
      </xdr:nvSpPr>
      <xdr:spPr bwMode="auto">
        <a:xfrm>
          <a:off x="4362450" y="20697825"/>
          <a:ext cx="58102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257175</xdr:colOff>
      <xdr:row>30</xdr:row>
      <xdr:rowOff>190500</xdr:rowOff>
    </xdr:from>
    <xdr:to>
      <xdr:col>4</xdr:col>
      <xdr:colOff>352425</xdr:colOff>
      <xdr:row>31</xdr:row>
      <xdr:rowOff>190500</xdr:rowOff>
    </xdr:to>
    <xdr:sp macro="" textlink="">
      <xdr:nvSpPr>
        <xdr:cNvPr id="970" name="CustomShape 1">
          <a:extLst>
            <a:ext uri="{FF2B5EF4-FFF2-40B4-BE49-F238E27FC236}">
              <a16:creationId xmlns:a16="http://schemas.microsoft.com/office/drawing/2014/main" id="{00000000-0008-0000-0300-0000CA030000}"/>
            </a:ext>
          </a:extLst>
        </xdr:cNvPr>
        <xdr:cNvSpPr>
          <a:spLocks noChangeArrowheads="1"/>
        </xdr:cNvSpPr>
      </xdr:nvSpPr>
      <xdr:spPr bwMode="auto">
        <a:xfrm>
          <a:off x="4362450" y="20697825"/>
          <a:ext cx="58102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257175</xdr:colOff>
      <xdr:row>30</xdr:row>
      <xdr:rowOff>190500</xdr:rowOff>
    </xdr:from>
    <xdr:to>
      <xdr:col>4</xdr:col>
      <xdr:colOff>352425</xdr:colOff>
      <xdr:row>31</xdr:row>
      <xdr:rowOff>190500</xdr:rowOff>
    </xdr:to>
    <xdr:sp macro="" textlink="">
      <xdr:nvSpPr>
        <xdr:cNvPr id="971" name="CustomShape 1">
          <a:extLst>
            <a:ext uri="{FF2B5EF4-FFF2-40B4-BE49-F238E27FC236}">
              <a16:creationId xmlns:a16="http://schemas.microsoft.com/office/drawing/2014/main" id="{00000000-0008-0000-0300-0000CB030000}"/>
            </a:ext>
          </a:extLst>
        </xdr:cNvPr>
        <xdr:cNvSpPr>
          <a:spLocks noChangeArrowheads="1"/>
        </xdr:cNvSpPr>
      </xdr:nvSpPr>
      <xdr:spPr bwMode="auto">
        <a:xfrm>
          <a:off x="4362450" y="20697825"/>
          <a:ext cx="58102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257175</xdr:colOff>
      <xdr:row>30</xdr:row>
      <xdr:rowOff>190500</xdr:rowOff>
    </xdr:from>
    <xdr:to>
      <xdr:col>4</xdr:col>
      <xdr:colOff>352425</xdr:colOff>
      <xdr:row>31</xdr:row>
      <xdr:rowOff>190500</xdr:rowOff>
    </xdr:to>
    <xdr:sp macro="" textlink="">
      <xdr:nvSpPr>
        <xdr:cNvPr id="972" name="CustomShape 1">
          <a:extLst>
            <a:ext uri="{FF2B5EF4-FFF2-40B4-BE49-F238E27FC236}">
              <a16:creationId xmlns:a16="http://schemas.microsoft.com/office/drawing/2014/main" id="{00000000-0008-0000-0300-0000CC030000}"/>
            </a:ext>
          </a:extLst>
        </xdr:cNvPr>
        <xdr:cNvSpPr>
          <a:spLocks noChangeArrowheads="1"/>
        </xdr:cNvSpPr>
      </xdr:nvSpPr>
      <xdr:spPr bwMode="auto">
        <a:xfrm>
          <a:off x="4362450" y="20697825"/>
          <a:ext cx="58102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266700</xdr:colOff>
      <xdr:row>30</xdr:row>
      <xdr:rowOff>190500</xdr:rowOff>
    </xdr:from>
    <xdr:to>
      <xdr:col>4</xdr:col>
      <xdr:colOff>323850</xdr:colOff>
      <xdr:row>31</xdr:row>
      <xdr:rowOff>190500</xdr:rowOff>
    </xdr:to>
    <xdr:sp macro="" textlink="">
      <xdr:nvSpPr>
        <xdr:cNvPr id="973" name="CustomShape 1">
          <a:extLst>
            <a:ext uri="{FF2B5EF4-FFF2-40B4-BE49-F238E27FC236}">
              <a16:creationId xmlns:a16="http://schemas.microsoft.com/office/drawing/2014/main" id="{00000000-0008-0000-0300-0000CD030000}"/>
            </a:ext>
          </a:extLst>
        </xdr:cNvPr>
        <xdr:cNvSpPr>
          <a:spLocks noChangeArrowheads="1"/>
        </xdr:cNvSpPr>
      </xdr:nvSpPr>
      <xdr:spPr bwMode="auto">
        <a:xfrm>
          <a:off x="4371975" y="20697825"/>
          <a:ext cx="54292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266700</xdr:colOff>
      <xdr:row>30</xdr:row>
      <xdr:rowOff>190500</xdr:rowOff>
    </xdr:from>
    <xdr:to>
      <xdr:col>4</xdr:col>
      <xdr:colOff>323850</xdr:colOff>
      <xdr:row>31</xdr:row>
      <xdr:rowOff>190500</xdr:rowOff>
    </xdr:to>
    <xdr:sp macro="" textlink="">
      <xdr:nvSpPr>
        <xdr:cNvPr id="974" name="CustomShape 1">
          <a:extLst>
            <a:ext uri="{FF2B5EF4-FFF2-40B4-BE49-F238E27FC236}">
              <a16:creationId xmlns:a16="http://schemas.microsoft.com/office/drawing/2014/main" id="{00000000-0008-0000-0300-0000CE030000}"/>
            </a:ext>
          </a:extLst>
        </xdr:cNvPr>
        <xdr:cNvSpPr>
          <a:spLocks noChangeArrowheads="1"/>
        </xdr:cNvSpPr>
      </xdr:nvSpPr>
      <xdr:spPr bwMode="auto">
        <a:xfrm>
          <a:off x="4371975" y="20697825"/>
          <a:ext cx="54292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266700</xdr:colOff>
      <xdr:row>30</xdr:row>
      <xdr:rowOff>190500</xdr:rowOff>
    </xdr:from>
    <xdr:to>
      <xdr:col>4</xdr:col>
      <xdr:colOff>323850</xdr:colOff>
      <xdr:row>31</xdr:row>
      <xdr:rowOff>190500</xdr:rowOff>
    </xdr:to>
    <xdr:sp macro="" textlink="">
      <xdr:nvSpPr>
        <xdr:cNvPr id="975" name="CustomShape 1">
          <a:extLst>
            <a:ext uri="{FF2B5EF4-FFF2-40B4-BE49-F238E27FC236}">
              <a16:creationId xmlns:a16="http://schemas.microsoft.com/office/drawing/2014/main" id="{00000000-0008-0000-0300-0000CF030000}"/>
            </a:ext>
          </a:extLst>
        </xdr:cNvPr>
        <xdr:cNvSpPr>
          <a:spLocks noChangeArrowheads="1"/>
        </xdr:cNvSpPr>
      </xdr:nvSpPr>
      <xdr:spPr bwMode="auto">
        <a:xfrm>
          <a:off x="4371975" y="20697825"/>
          <a:ext cx="54292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257175</xdr:colOff>
      <xdr:row>30</xdr:row>
      <xdr:rowOff>190500</xdr:rowOff>
    </xdr:from>
    <xdr:to>
      <xdr:col>4</xdr:col>
      <xdr:colOff>352425</xdr:colOff>
      <xdr:row>31</xdr:row>
      <xdr:rowOff>190500</xdr:rowOff>
    </xdr:to>
    <xdr:sp macro="" textlink="">
      <xdr:nvSpPr>
        <xdr:cNvPr id="976" name="CustomShape 1">
          <a:extLst>
            <a:ext uri="{FF2B5EF4-FFF2-40B4-BE49-F238E27FC236}">
              <a16:creationId xmlns:a16="http://schemas.microsoft.com/office/drawing/2014/main" id="{00000000-0008-0000-0300-0000D0030000}"/>
            </a:ext>
          </a:extLst>
        </xdr:cNvPr>
        <xdr:cNvSpPr>
          <a:spLocks noChangeArrowheads="1"/>
        </xdr:cNvSpPr>
      </xdr:nvSpPr>
      <xdr:spPr bwMode="auto">
        <a:xfrm>
          <a:off x="4362450" y="20697825"/>
          <a:ext cx="58102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257175</xdr:colOff>
      <xdr:row>30</xdr:row>
      <xdr:rowOff>190500</xdr:rowOff>
    </xdr:from>
    <xdr:to>
      <xdr:col>4</xdr:col>
      <xdr:colOff>352425</xdr:colOff>
      <xdr:row>31</xdr:row>
      <xdr:rowOff>190500</xdr:rowOff>
    </xdr:to>
    <xdr:sp macro="" textlink="">
      <xdr:nvSpPr>
        <xdr:cNvPr id="977" name="CustomShape 1">
          <a:extLst>
            <a:ext uri="{FF2B5EF4-FFF2-40B4-BE49-F238E27FC236}">
              <a16:creationId xmlns:a16="http://schemas.microsoft.com/office/drawing/2014/main" id="{00000000-0008-0000-0300-0000D1030000}"/>
            </a:ext>
          </a:extLst>
        </xdr:cNvPr>
        <xdr:cNvSpPr>
          <a:spLocks noChangeArrowheads="1"/>
        </xdr:cNvSpPr>
      </xdr:nvSpPr>
      <xdr:spPr bwMode="auto">
        <a:xfrm>
          <a:off x="4362450" y="20697825"/>
          <a:ext cx="58102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257175</xdr:colOff>
      <xdr:row>30</xdr:row>
      <xdr:rowOff>190500</xdr:rowOff>
    </xdr:from>
    <xdr:to>
      <xdr:col>4</xdr:col>
      <xdr:colOff>352425</xdr:colOff>
      <xdr:row>31</xdr:row>
      <xdr:rowOff>190500</xdr:rowOff>
    </xdr:to>
    <xdr:sp macro="" textlink="">
      <xdr:nvSpPr>
        <xdr:cNvPr id="978" name="CustomShape 1">
          <a:extLst>
            <a:ext uri="{FF2B5EF4-FFF2-40B4-BE49-F238E27FC236}">
              <a16:creationId xmlns:a16="http://schemas.microsoft.com/office/drawing/2014/main" id="{00000000-0008-0000-0300-0000D2030000}"/>
            </a:ext>
          </a:extLst>
        </xdr:cNvPr>
        <xdr:cNvSpPr>
          <a:spLocks noChangeArrowheads="1"/>
        </xdr:cNvSpPr>
      </xdr:nvSpPr>
      <xdr:spPr bwMode="auto">
        <a:xfrm>
          <a:off x="4362450" y="20697825"/>
          <a:ext cx="58102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257175</xdr:colOff>
      <xdr:row>30</xdr:row>
      <xdr:rowOff>190500</xdr:rowOff>
    </xdr:from>
    <xdr:to>
      <xdr:col>4</xdr:col>
      <xdr:colOff>352425</xdr:colOff>
      <xdr:row>31</xdr:row>
      <xdr:rowOff>190500</xdr:rowOff>
    </xdr:to>
    <xdr:sp macro="" textlink="">
      <xdr:nvSpPr>
        <xdr:cNvPr id="979" name="CustomShape 1">
          <a:extLst>
            <a:ext uri="{FF2B5EF4-FFF2-40B4-BE49-F238E27FC236}">
              <a16:creationId xmlns:a16="http://schemas.microsoft.com/office/drawing/2014/main" id="{00000000-0008-0000-0300-0000D3030000}"/>
            </a:ext>
          </a:extLst>
        </xdr:cNvPr>
        <xdr:cNvSpPr>
          <a:spLocks noChangeArrowheads="1"/>
        </xdr:cNvSpPr>
      </xdr:nvSpPr>
      <xdr:spPr bwMode="auto">
        <a:xfrm>
          <a:off x="4362450" y="20697825"/>
          <a:ext cx="58102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266700</xdr:colOff>
      <xdr:row>30</xdr:row>
      <xdr:rowOff>190500</xdr:rowOff>
    </xdr:from>
    <xdr:to>
      <xdr:col>4</xdr:col>
      <xdr:colOff>342900</xdr:colOff>
      <xdr:row>31</xdr:row>
      <xdr:rowOff>190500</xdr:rowOff>
    </xdr:to>
    <xdr:sp macro="" textlink="">
      <xdr:nvSpPr>
        <xdr:cNvPr id="980" name="CustomShape 1">
          <a:extLst>
            <a:ext uri="{FF2B5EF4-FFF2-40B4-BE49-F238E27FC236}">
              <a16:creationId xmlns:a16="http://schemas.microsoft.com/office/drawing/2014/main" id="{00000000-0008-0000-0300-0000D4030000}"/>
            </a:ext>
          </a:extLst>
        </xdr:cNvPr>
        <xdr:cNvSpPr>
          <a:spLocks noChangeArrowheads="1"/>
        </xdr:cNvSpPr>
      </xdr:nvSpPr>
      <xdr:spPr bwMode="auto">
        <a:xfrm>
          <a:off x="4371975" y="20697825"/>
          <a:ext cx="5619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257175</xdr:colOff>
      <xdr:row>30</xdr:row>
      <xdr:rowOff>190500</xdr:rowOff>
    </xdr:from>
    <xdr:to>
      <xdr:col>4</xdr:col>
      <xdr:colOff>352425</xdr:colOff>
      <xdr:row>31</xdr:row>
      <xdr:rowOff>190500</xdr:rowOff>
    </xdr:to>
    <xdr:sp macro="" textlink="">
      <xdr:nvSpPr>
        <xdr:cNvPr id="981" name="CustomShape 1">
          <a:extLst>
            <a:ext uri="{FF2B5EF4-FFF2-40B4-BE49-F238E27FC236}">
              <a16:creationId xmlns:a16="http://schemas.microsoft.com/office/drawing/2014/main" id="{00000000-0008-0000-0300-0000D5030000}"/>
            </a:ext>
          </a:extLst>
        </xdr:cNvPr>
        <xdr:cNvSpPr>
          <a:spLocks noChangeArrowheads="1"/>
        </xdr:cNvSpPr>
      </xdr:nvSpPr>
      <xdr:spPr bwMode="auto">
        <a:xfrm>
          <a:off x="4362450" y="20697825"/>
          <a:ext cx="58102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257175</xdr:colOff>
      <xdr:row>30</xdr:row>
      <xdr:rowOff>190500</xdr:rowOff>
    </xdr:from>
    <xdr:to>
      <xdr:col>4</xdr:col>
      <xdr:colOff>352425</xdr:colOff>
      <xdr:row>31</xdr:row>
      <xdr:rowOff>190500</xdr:rowOff>
    </xdr:to>
    <xdr:sp macro="" textlink="">
      <xdr:nvSpPr>
        <xdr:cNvPr id="982" name="CustomShape 1">
          <a:extLst>
            <a:ext uri="{FF2B5EF4-FFF2-40B4-BE49-F238E27FC236}">
              <a16:creationId xmlns:a16="http://schemas.microsoft.com/office/drawing/2014/main" id="{00000000-0008-0000-0300-0000D6030000}"/>
            </a:ext>
          </a:extLst>
        </xdr:cNvPr>
        <xdr:cNvSpPr>
          <a:spLocks noChangeArrowheads="1"/>
        </xdr:cNvSpPr>
      </xdr:nvSpPr>
      <xdr:spPr bwMode="auto">
        <a:xfrm>
          <a:off x="4362450" y="20697825"/>
          <a:ext cx="58102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257175</xdr:colOff>
      <xdr:row>30</xdr:row>
      <xdr:rowOff>190500</xdr:rowOff>
    </xdr:from>
    <xdr:to>
      <xdr:col>4</xdr:col>
      <xdr:colOff>352425</xdr:colOff>
      <xdr:row>31</xdr:row>
      <xdr:rowOff>190500</xdr:rowOff>
    </xdr:to>
    <xdr:sp macro="" textlink="">
      <xdr:nvSpPr>
        <xdr:cNvPr id="983" name="CustomShape 1">
          <a:extLst>
            <a:ext uri="{FF2B5EF4-FFF2-40B4-BE49-F238E27FC236}">
              <a16:creationId xmlns:a16="http://schemas.microsoft.com/office/drawing/2014/main" id="{00000000-0008-0000-0300-0000D7030000}"/>
            </a:ext>
          </a:extLst>
        </xdr:cNvPr>
        <xdr:cNvSpPr>
          <a:spLocks noChangeArrowheads="1"/>
        </xdr:cNvSpPr>
      </xdr:nvSpPr>
      <xdr:spPr bwMode="auto">
        <a:xfrm>
          <a:off x="4362450" y="20697825"/>
          <a:ext cx="58102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257175</xdr:colOff>
      <xdr:row>30</xdr:row>
      <xdr:rowOff>190500</xdr:rowOff>
    </xdr:from>
    <xdr:to>
      <xdr:col>4</xdr:col>
      <xdr:colOff>352425</xdr:colOff>
      <xdr:row>31</xdr:row>
      <xdr:rowOff>190500</xdr:rowOff>
    </xdr:to>
    <xdr:sp macro="" textlink="">
      <xdr:nvSpPr>
        <xdr:cNvPr id="984" name="CustomShape 1">
          <a:extLst>
            <a:ext uri="{FF2B5EF4-FFF2-40B4-BE49-F238E27FC236}">
              <a16:creationId xmlns:a16="http://schemas.microsoft.com/office/drawing/2014/main" id="{00000000-0008-0000-0300-0000D8030000}"/>
            </a:ext>
          </a:extLst>
        </xdr:cNvPr>
        <xdr:cNvSpPr>
          <a:spLocks noChangeArrowheads="1"/>
        </xdr:cNvSpPr>
      </xdr:nvSpPr>
      <xdr:spPr bwMode="auto">
        <a:xfrm>
          <a:off x="4362450" y="20697825"/>
          <a:ext cx="58102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266700</xdr:colOff>
      <xdr:row>30</xdr:row>
      <xdr:rowOff>190500</xdr:rowOff>
    </xdr:from>
    <xdr:to>
      <xdr:col>4</xdr:col>
      <xdr:colOff>342900</xdr:colOff>
      <xdr:row>31</xdr:row>
      <xdr:rowOff>190500</xdr:rowOff>
    </xdr:to>
    <xdr:sp macro="" textlink="">
      <xdr:nvSpPr>
        <xdr:cNvPr id="985" name="CustomShape 1">
          <a:extLst>
            <a:ext uri="{FF2B5EF4-FFF2-40B4-BE49-F238E27FC236}">
              <a16:creationId xmlns:a16="http://schemas.microsoft.com/office/drawing/2014/main" id="{00000000-0008-0000-0300-0000D9030000}"/>
            </a:ext>
          </a:extLst>
        </xdr:cNvPr>
        <xdr:cNvSpPr>
          <a:spLocks noChangeArrowheads="1"/>
        </xdr:cNvSpPr>
      </xdr:nvSpPr>
      <xdr:spPr bwMode="auto">
        <a:xfrm>
          <a:off x="4371975" y="20697825"/>
          <a:ext cx="5619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257175</xdr:colOff>
      <xdr:row>30</xdr:row>
      <xdr:rowOff>190500</xdr:rowOff>
    </xdr:from>
    <xdr:to>
      <xdr:col>4</xdr:col>
      <xdr:colOff>352425</xdr:colOff>
      <xdr:row>31</xdr:row>
      <xdr:rowOff>190500</xdr:rowOff>
    </xdr:to>
    <xdr:sp macro="" textlink="">
      <xdr:nvSpPr>
        <xdr:cNvPr id="986" name="CustomShape 1">
          <a:extLst>
            <a:ext uri="{FF2B5EF4-FFF2-40B4-BE49-F238E27FC236}">
              <a16:creationId xmlns:a16="http://schemas.microsoft.com/office/drawing/2014/main" id="{00000000-0008-0000-0300-0000DA030000}"/>
            </a:ext>
          </a:extLst>
        </xdr:cNvPr>
        <xdr:cNvSpPr>
          <a:spLocks noChangeArrowheads="1"/>
        </xdr:cNvSpPr>
      </xdr:nvSpPr>
      <xdr:spPr bwMode="auto">
        <a:xfrm>
          <a:off x="4362450" y="20697825"/>
          <a:ext cx="58102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257175</xdr:colOff>
      <xdr:row>30</xdr:row>
      <xdr:rowOff>190500</xdr:rowOff>
    </xdr:from>
    <xdr:to>
      <xdr:col>4</xdr:col>
      <xdr:colOff>352425</xdr:colOff>
      <xdr:row>31</xdr:row>
      <xdr:rowOff>190500</xdr:rowOff>
    </xdr:to>
    <xdr:sp macro="" textlink="">
      <xdr:nvSpPr>
        <xdr:cNvPr id="987" name="CustomShape 1">
          <a:extLst>
            <a:ext uri="{FF2B5EF4-FFF2-40B4-BE49-F238E27FC236}">
              <a16:creationId xmlns:a16="http://schemas.microsoft.com/office/drawing/2014/main" id="{00000000-0008-0000-0300-0000DB030000}"/>
            </a:ext>
          </a:extLst>
        </xdr:cNvPr>
        <xdr:cNvSpPr>
          <a:spLocks noChangeArrowheads="1"/>
        </xdr:cNvSpPr>
      </xdr:nvSpPr>
      <xdr:spPr bwMode="auto">
        <a:xfrm>
          <a:off x="4362450" y="20697825"/>
          <a:ext cx="58102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257175</xdr:colOff>
      <xdr:row>30</xdr:row>
      <xdr:rowOff>190500</xdr:rowOff>
    </xdr:from>
    <xdr:to>
      <xdr:col>4</xdr:col>
      <xdr:colOff>352425</xdr:colOff>
      <xdr:row>31</xdr:row>
      <xdr:rowOff>190500</xdr:rowOff>
    </xdr:to>
    <xdr:sp macro="" textlink="">
      <xdr:nvSpPr>
        <xdr:cNvPr id="988" name="CustomShape 1">
          <a:extLst>
            <a:ext uri="{FF2B5EF4-FFF2-40B4-BE49-F238E27FC236}">
              <a16:creationId xmlns:a16="http://schemas.microsoft.com/office/drawing/2014/main" id="{00000000-0008-0000-0300-0000DC030000}"/>
            </a:ext>
          </a:extLst>
        </xdr:cNvPr>
        <xdr:cNvSpPr>
          <a:spLocks noChangeArrowheads="1"/>
        </xdr:cNvSpPr>
      </xdr:nvSpPr>
      <xdr:spPr bwMode="auto">
        <a:xfrm>
          <a:off x="4362450" y="20697825"/>
          <a:ext cx="58102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257175</xdr:colOff>
      <xdr:row>30</xdr:row>
      <xdr:rowOff>190500</xdr:rowOff>
    </xdr:from>
    <xdr:to>
      <xdr:col>4</xdr:col>
      <xdr:colOff>352425</xdr:colOff>
      <xdr:row>31</xdr:row>
      <xdr:rowOff>190500</xdr:rowOff>
    </xdr:to>
    <xdr:sp macro="" textlink="">
      <xdr:nvSpPr>
        <xdr:cNvPr id="989" name="CustomShape 1">
          <a:extLst>
            <a:ext uri="{FF2B5EF4-FFF2-40B4-BE49-F238E27FC236}">
              <a16:creationId xmlns:a16="http://schemas.microsoft.com/office/drawing/2014/main" id="{00000000-0008-0000-0300-0000DD030000}"/>
            </a:ext>
          </a:extLst>
        </xdr:cNvPr>
        <xdr:cNvSpPr>
          <a:spLocks noChangeArrowheads="1"/>
        </xdr:cNvSpPr>
      </xdr:nvSpPr>
      <xdr:spPr bwMode="auto">
        <a:xfrm>
          <a:off x="4362450" y="20697825"/>
          <a:ext cx="58102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257175</xdr:colOff>
      <xdr:row>30</xdr:row>
      <xdr:rowOff>190500</xdr:rowOff>
    </xdr:from>
    <xdr:to>
      <xdr:col>4</xdr:col>
      <xdr:colOff>352425</xdr:colOff>
      <xdr:row>31</xdr:row>
      <xdr:rowOff>190500</xdr:rowOff>
    </xdr:to>
    <xdr:sp macro="" textlink="">
      <xdr:nvSpPr>
        <xdr:cNvPr id="990" name="CustomShape 1">
          <a:extLst>
            <a:ext uri="{FF2B5EF4-FFF2-40B4-BE49-F238E27FC236}">
              <a16:creationId xmlns:a16="http://schemas.microsoft.com/office/drawing/2014/main" id="{00000000-0008-0000-0300-0000DE030000}"/>
            </a:ext>
          </a:extLst>
        </xdr:cNvPr>
        <xdr:cNvSpPr>
          <a:spLocks noChangeArrowheads="1"/>
        </xdr:cNvSpPr>
      </xdr:nvSpPr>
      <xdr:spPr bwMode="auto">
        <a:xfrm>
          <a:off x="4362450" y="20697825"/>
          <a:ext cx="58102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257175</xdr:colOff>
      <xdr:row>30</xdr:row>
      <xdr:rowOff>190500</xdr:rowOff>
    </xdr:from>
    <xdr:to>
      <xdr:col>4</xdr:col>
      <xdr:colOff>352425</xdr:colOff>
      <xdr:row>31</xdr:row>
      <xdr:rowOff>190500</xdr:rowOff>
    </xdr:to>
    <xdr:sp macro="" textlink="">
      <xdr:nvSpPr>
        <xdr:cNvPr id="991" name="CustomShape 1">
          <a:extLst>
            <a:ext uri="{FF2B5EF4-FFF2-40B4-BE49-F238E27FC236}">
              <a16:creationId xmlns:a16="http://schemas.microsoft.com/office/drawing/2014/main" id="{00000000-0008-0000-0300-0000DF030000}"/>
            </a:ext>
          </a:extLst>
        </xdr:cNvPr>
        <xdr:cNvSpPr>
          <a:spLocks noChangeArrowheads="1"/>
        </xdr:cNvSpPr>
      </xdr:nvSpPr>
      <xdr:spPr bwMode="auto">
        <a:xfrm>
          <a:off x="4362450" y="20697825"/>
          <a:ext cx="58102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266700</xdr:colOff>
      <xdr:row>30</xdr:row>
      <xdr:rowOff>190500</xdr:rowOff>
    </xdr:from>
    <xdr:to>
      <xdr:col>4</xdr:col>
      <xdr:colOff>323850</xdr:colOff>
      <xdr:row>31</xdr:row>
      <xdr:rowOff>190500</xdr:rowOff>
    </xdr:to>
    <xdr:sp macro="" textlink="">
      <xdr:nvSpPr>
        <xdr:cNvPr id="992" name="CustomShape 1">
          <a:extLst>
            <a:ext uri="{FF2B5EF4-FFF2-40B4-BE49-F238E27FC236}">
              <a16:creationId xmlns:a16="http://schemas.microsoft.com/office/drawing/2014/main" id="{00000000-0008-0000-0300-0000E0030000}"/>
            </a:ext>
          </a:extLst>
        </xdr:cNvPr>
        <xdr:cNvSpPr>
          <a:spLocks noChangeArrowheads="1"/>
        </xdr:cNvSpPr>
      </xdr:nvSpPr>
      <xdr:spPr bwMode="auto">
        <a:xfrm>
          <a:off x="4371975" y="20697825"/>
          <a:ext cx="54292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266700</xdr:colOff>
      <xdr:row>30</xdr:row>
      <xdr:rowOff>190500</xdr:rowOff>
    </xdr:from>
    <xdr:to>
      <xdr:col>4</xdr:col>
      <xdr:colOff>323850</xdr:colOff>
      <xdr:row>31</xdr:row>
      <xdr:rowOff>190500</xdr:rowOff>
    </xdr:to>
    <xdr:sp macro="" textlink="">
      <xdr:nvSpPr>
        <xdr:cNvPr id="993" name="CustomShape 1">
          <a:extLst>
            <a:ext uri="{FF2B5EF4-FFF2-40B4-BE49-F238E27FC236}">
              <a16:creationId xmlns:a16="http://schemas.microsoft.com/office/drawing/2014/main" id="{00000000-0008-0000-0300-0000E1030000}"/>
            </a:ext>
          </a:extLst>
        </xdr:cNvPr>
        <xdr:cNvSpPr>
          <a:spLocks noChangeArrowheads="1"/>
        </xdr:cNvSpPr>
      </xdr:nvSpPr>
      <xdr:spPr bwMode="auto">
        <a:xfrm>
          <a:off x="4371975" y="20697825"/>
          <a:ext cx="54292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266700</xdr:colOff>
      <xdr:row>30</xdr:row>
      <xdr:rowOff>190500</xdr:rowOff>
    </xdr:from>
    <xdr:to>
      <xdr:col>4</xdr:col>
      <xdr:colOff>323850</xdr:colOff>
      <xdr:row>31</xdr:row>
      <xdr:rowOff>190500</xdr:rowOff>
    </xdr:to>
    <xdr:sp macro="" textlink="">
      <xdr:nvSpPr>
        <xdr:cNvPr id="994" name="CustomShape 1">
          <a:extLst>
            <a:ext uri="{FF2B5EF4-FFF2-40B4-BE49-F238E27FC236}">
              <a16:creationId xmlns:a16="http://schemas.microsoft.com/office/drawing/2014/main" id="{00000000-0008-0000-0300-0000E2030000}"/>
            </a:ext>
          </a:extLst>
        </xdr:cNvPr>
        <xdr:cNvSpPr>
          <a:spLocks noChangeArrowheads="1"/>
        </xdr:cNvSpPr>
      </xdr:nvSpPr>
      <xdr:spPr bwMode="auto">
        <a:xfrm>
          <a:off x="4371975" y="20697825"/>
          <a:ext cx="54292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257175</xdr:colOff>
      <xdr:row>30</xdr:row>
      <xdr:rowOff>190500</xdr:rowOff>
    </xdr:from>
    <xdr:to>
      <xdr:col>4</xdr:col>
      <xdr:colOff>352425</xdr:colOff>
      <xdr:row>31</xdr:row>
      <xdr:rowOff>190500</xdr:rowOff>
    </xdr:to>
    <xdr:sp macro="" textlink="">
      <xdr:nvSpPr>
        <xdr:cNvPr id="995" name="CustomShape 1">
          <a:extLst>
            <a:ext uri="{FF2B5EF4-FFF2-40B4-BE49-F238E27FC236}">
              <a16:creationId xmlns:a16="http://schemas.microsoft.com/office/drawing/2014/main" id="{00000000-0008-0000-0300-0000E3030000}"/>
            </a:ext>
          </a:extLst>
        </xdr:cNvPr>
        <xdr:cNvSpPr>
          <a:spLocks noChangeArrowheads="1"/>
        </xdr:cNvSpPr>
      </xdr:nvSpPr>
      <xdr:spPr bwMode="auto">
        <a:xfrm>
          <a:off x="4362450" y="20697825"/>
          <a:ext cx="58102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257175</xdr:colOff>
      <xdr:row>30</xdr:row>
      <xdr:rowOff>190500</xdr:rowOff>
    </xdr:from>
    <xdr:to>
      <xdr:col>4</xdr:col>
      <xdr:colOff>352425</xdr:colOff>
      <xdr:row>31</xdr:row>
      <xdr:rowOff>190500</xdr:rowOff>
    </xdr:to>
    <xdr:sp macro="" textlink="">
      <xdr:nvSpPr>
        <xdr:cNvPr id="996" name="CustomShape 1">
          <a:extLst>
            <a:ext uri="{FF2B5EF4-FFF2-40B4-BE49-F238E27FC236}">
              <a16:creationId xmlns:a16="http://schemas.microsoft.com/office/drawing/2014/main" id="{00000000-0008-0000-0300-0000E4030000}"/>
            </a:ext>
          </a:extLst>
        </xdr:cNvPr>
        <xdr:cNvSpPr>
          <a:spLocks noChangeArrowheads="1"/>
        </xdr:cNvSpPr>
      </xdr:nvSpPr>
      <xdr:spPr bwMode="auto">
        <a:xfrm>
          <a:off x="4362450" y="20697825"/>
          <a:ext cx="58102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257175</xdr:colOff>
      <xdr:row>30</xdr:row>
      <xdr:rowOff>190500</xdr:rowOff>
    </xdr:from>
    <xdr:to>
      <xdr:col>4</xdr:col>
      <xdr:colOff>352425</xdr:colOff>
      <xdr:row>31</xdr:row>
      <xdr:rowOff>190500</xdr:rowOff>
    </xdr:to>
    <xdr:sp macro="" textlink="">
      <xdr:nvSpPr>
        <xdr:cNvPr id="997" name="CustomShape 1">
          <a:extLst>
            <a:ext uri="{FF2B5EF4-FFF2-40B4-BE49-F238E27FC236}">
              <a16:creationId xmlns:a16="http://schemas.microsoft.com/office/drawing/2014/main" id="{00000000-0008-0000-0300-0000E5030000}"/>
            </a:ext>
          </a:extLst>
        </xdr:cNvPr>
        <xdr:cNvSpPr>
          <a:spLocks noChangeArrowheads="1"/>
        </xdr:cNvSpPr>
      </xdr:nvSpPr>
      <xdr:spPr bwMode="auto">
        <a:xfrm>
          <a:off x="4362450" y="20697825"/>
          <a:ext cx="58102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257175</xdr:colOff>
      <xdr:row>30</xdr:row>
      <xdr:rowOff>190500</xdr:rowOff>
    </xdr:from>
    <xdr:to>
      <xdr:col>4</xdr:col>
      <xdr:colOff>352425</xdr:colOff>
      <xdr:row>31</xdr:row>
      <xdr:rowOff>190500</xdr:rowOff>
    </xdr:to>
    <xdr:sp macro="" textlink="">
      <xdr:nvSpPr>
        <xdr:cNvPr id="998" name="CustomShape 1">
          <a:extLst>
            <a:ext uri="{FF2B5EF4-FFF2-40B4-BE49-F238E27FC236}">
              <a16:creationId xmlns:a16="http://schemas.microsoft.com/office/drawing/2014/main" id="{00000000-0008-0000-0300-0000E6030000}"/>
            </a:ext>
          </a:extLst>
        </xdr:cNvPr>
        <xdr:cNvSpPr>
          <a:spLocks noChangeArrowheads="1"/>
        </xdr:cNvSpPr>
      </xdr:nvSpPr>
      <xdr:spPr bwMode="auto">
        <a:xfrm>
          <a:off x="4362450" y="20697825"/>
          <a:ext cx="58102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266700</xdr:colOff>
      <xdr:row>30</xdr:row>
      <xdr:rowOff>190500</xdr:rowOff>
    </xdr:from>
    <xdr:to>
      <xdr:col>4</xdr:col>
      <xdr:colOff>342900</xdr:colOff>
      <xdr:row>31</xdr:row>
      <xdr:rowOff>190500</xdr:rowOff>
    </xdr:to>
    <xdr:sp macro="" textlink="">
      <xdr:nvSpPr>
        <xdr:cNvPr id="999" name="CustomShape 1">
          <a:extLst>
            <a:ext uri="{FF2B5EF4-FFF2-40B4-BE49-F238E27FC236}">
              <a16:creationId xmlns:a16="http://schemas.microsoft.com/office/drawing/2014/main" id="{00000000-0008-0000-0300-0000E7030000}"/>
            </a:ext>
          </a:extLst>
        </xdr:cNvPr>
        <xdr:cNvSpPr>
          <a:spLocks noChangeArrowheads="1"/>
        </xdr:cNvSpPr>
      </xdr:nvSpPr>
      <xdr:spPr bwMode="auto">
        <a:xfrm>
          <a:off x="4371975" y="20697825"/>
          <a:ext cx="5619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123825</xdr:colOff>
      <xdr:row>30</xdr:row>
      <xdr:rowOff>190500</xdr:rowOff>
    </xdr:from>
    <xdr:to>
      <xdr:col>4</xdr:col>
      <xdr:colOff>304800</xdr:colOff>
      <xdr:row>31</xdr:row>
      <xdr:rowOff>190500</xdr:rowOff>
    </xdr:to>
    <xdr:sp macro="" textlink="">
      <xdr:nvSpPr>
        <xdr:cNvPr id="1000" name="CustomShape 1">
          <a:extLst>
            <a:ext uri="{FF2B5EF4-FFF2-40B4-BE49-F238E27FC236}">
              <a16:creationId xmlns:a16="http://schemas.microsoft.com/office/drawing/2014/main" id="{00000000-0008-0000-0300-0000E8030000}"/>
            </a:ext>
          </a:extLst>
        </xdr:cNvPr>
        <xdr:cNvSpPr>
          <a:spLocks noChangeArrowheads="1"/>
        </xdr:cNvSpPr>
      </xdr:nvSpPr>
      <xdr:spPr bwMode="auto">
        <a:xfrm>
          <a:off x="4714875" y="20697825"/>
          <a:ext cx="1809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161925</xdr:colOff>
      <xdr:row>30</xdr:row>
      <xdr:rowOff>190500</xdr:rowOff>
    </xdr:from>
    <xdr:to>
      <xdr:col>3</xdr:col>
      <xdr:colOff>304800</xdr:colOff>
      <xdr:row>31</xdr:row>
      <xdr:rowOff>190500</xdr:rowOff>
    </xdr:to>
    <xdr:sp macro="" textlink="">
      <xdr:nvSpPr>
        <xdr:cNvPr id="1001" name="CustomShape 1">
          <a:extLst>
            <a:ext uri="{FF2B5EF4-FFF2-40B4-BE49-F238E27FC236}">
              <a16:creationId xmlns:a16="http://schemas.microsoft.com/office/drawing/2014/main" id="{00000000-0008-0000-0300-0000E9030000}"/>
            </a:ext>
          </a:extLst>
        </xdr:cNvPr>
        <xdr:cNvSpPr>
          <a:spLocks noChangeArrowheads="1"/>
        </xdr:cNvSpPr>
      </xdr:nvSpPr>
      <xdr:spPr bwMode="auto">
        <a:xfrm>
          <a:off x="4267200" y="20697825"/>
          <a:ext cx="1428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123825</xdr:colOff>
      <xdr:row>30</xdr:row>
      <xdr:rowOff>190500</xdr:rowOff>
    </xdr:from>
    <xdr:to>
      <xdr:col>4</xdr:col>
      <xdr:colOff>304800</xdr:colOff>
      <xdr:row>31</xdr:row>
      <xdr:rowOff>190500</xdr:rowOff>
    </xdr:to>
    <xdr:sp macro="" textlink="">
      <xdr:nvSpPr>
        <xdr:cNvPr id="1002" name="CustomShape 1">
          <a:extLst>
            <a:ext uri="{FF2B5EF4-FFF2-40B4-BE49-F238E27FC236}">
              <a16:creationId xmlns:a16="http://schemas.microsoft.com/office/drawing/2014/main" id="{00000000-0008-0000-0300-0000EA030000}"/>
            </a:ext>
          </a:extLst>
        </xdr:cNvPr>
        <xdr:cNvSpPr>
          <a:spLocks noChangeArrowheads="1"/>
        </xdr:cNvSpPr>
      </xdr:nvSpPr>
      <xdr:spPr bwMode="auto">
        <a:xfrm>
          <a:off x="4714875" y="20697825"/>
          <a:ext cx="1809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161925</xdr:colOff>
      <xdr:row>30</xdr:row>
      <xdr:rowOff>190500</xdr:rowOff>
    </xdr:from>
    <xdr:to>
      <xdr:col>3</xdr:col>
      <xdr:colOff>304800</xdr:colOff>
      <xdr:row>31</xdr:row>
      <xdr:rowOff>190500</xdr:rowOff>
    </xdr:to>
    <xdr:sp macro="" textlink="">
      <xdr:nvSpPr>
        <xdr:cNvPr id="1003" name="CustomShape 1">
          <a:extLst>
            <a:ext uri="{FF2B5EF4-FFF2-40B4-BE49-F238E27FC236}">
              <a16:creationId xmlns:a16="http://schemas.microsoft.com/office/drawing/2014/main" id="{00000000-0008-0000-0300-0000EB030000}"/>
            </a:ext>
          </a:extLst>
        </xdr:cNvPr>
        <xdr:cNvSpPr>
          <a:spLocks noChangeArrowheads="1"/>
        </xdr:cNvSpPr>
      </xdr:nvSpPr>
      <xdr:spPr bwMode="auto">
        <a:xfrm>
          <a:off x="4267200" y="20697825"/>
          <a:ext cx="1428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123825</xdr:colOff>
      <xdr:row>30</xdr:row>
      <xdr:rowOff>190500</xdr:rowOff>
    </xdr:from>
    <xdr:to>
      <xdr:col>4</xdr:col>
      <xdr:colOff>304800</xdr:colOff>
      <xdr:row>31</xdr:row>
      <xdr:rowOff>190500</xdr:rowOff>
    </xdr:to>
    <xdr:sp macro="" textlink="">
      <xdr:nvSpPr>
        <xdr:cNvPr id="1004" name="CustomShape 1">
          <a:extLst>
            <a:ext uri="{FF2B5EF4-FFF2-40B4-BE49-F238E27FC236}">
              <a16:creationId xmlns:a16="http://schemas.microsoft.com/office/drawing/2014/main" id="{00000000-0008-0000-0300-0000EC030000}"/>
            </a:ext>
          </a:extLst>
        </xdr:cNvPr>
        <xdr:cNvSpPr>
          <a:spLocks noChangeArrowheads="1"/>
        </xdr:cNvSpPr>
      </xdr:nvSpPr>
      <xdr:spPr bwMode="auto">
        <a:xfrm>
          <a:off x="4714875" y="20697825"/>
          <a:ext cx="1809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161925</xdr:colOff>
      <xdr:row>30</xdr:row>
      <xdr:rowOff>190500</xdr:rowOff>
    </xdr:from>
    <xdr:to>
      <xdr:col>3</xdr:col>
      <xdr:colOff>304800</xdr:colOff>
      <xdr:row>31</xdr:row>
      <xdr:rowOff>190500</xdr:rowOff>
    </xdr:to>
    <xdr:sp macro="" textlink="">
      <xdr:nvSpPr>
        <xdr:cNvPr id="1005" name="CustomShape 1">
          <a:extLst>
            <a:ext uri="{FF2B5EF4-FFF2-40B4-BE49-F238E27FC236}">
              <a16:creationId xmlns:a16="http://schemas.microsoft.com/office/drawing/2014/main" id="{00000000-0008-0000-0300-0000ED030000}"/>
            </a:ext>
          </a:extLst>
        </xdr:cNvPr>
        <xdr:cNvSpPr>
          <a:spLocks noChangeArrowheads="1"/>
        </xdr:cNvSpPr>
      </xdr:nvSpPr>
      <xdr:spPr bwMode="auto">
        <a:xfrm>
          <a:off x="4267200" y="20697825"/>
          <a:ext cx="1428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123825</xdr:colOff>
      <xdr:row>30</xdr:row>
      <xdr:rowOff>190500</xdr:rowOff>
    </xdr:from>
    <xdr:to>
      <xdr:col>4</xdr:col>
      <xdr:colOff>304800</xdr:colOff>
      <xdr:row>31</xdr:row>
      <xdr:rowOff>190500</xdr:rowOff>
    </xdr:to>
    <xdr:sp macro="" textlink="">
      <xdr:nvSpPr>
        <xdr:cNvPr id="1006" name="CustomShape 1">
          <a:extLst>
            <a:ext uri="{FF2B5EF4-FFF2-40B4-BE49-F238E27FC236}">
              <a16:creationId xmlns:a16="http://schemas.microsoft.com/office/drawing/2014/main" id="{00000000-0008-0000-0300-0000EE030000}"/>
            </a:ext>
          </a:extLst>
        </xdr:cNvPr>
        <xdr:cNvSpPr>
          <a:spLocks noChangeArrowheads="1"/>
        </xdr:cNvSpPr>
      </xdr:nvSpPr>
      <xdr:spPr bwMode="auto">
        <a:xfrm>
          <a:off x="4714875" y="20697825"/>
          <a:ext cx="1809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161925</xdr:colOff>
      <xdr:row>30</xdr:row>
      <xdr:rowOff>190500</xdr:rowOff>
    </xdr:from>
    <xdr:to>
      <xdr:col>3</xdr:col>
      <xdr:colOff>304800</xdr:colOff>
      <xdr:row>31</xdr:row>
      <xdr:rowOff>190500</xdr:rowOff>
    </xdr:to>
    <xdr:sp macro="" textlink="">
      <xdr:nvSpPr>
        <xdr:cNvPr id="1007" name="CustomShape 1">
          <a:extLst>
            <a:ext uri="{FF2B5EF4-FFF2-40B4-BE49-F238E27FC236}">
              <a16:creationId xmlns:a16="http://schemas.microsoft.com/office/drawing/2014/main" id="{00000000-0008-0000-0300-0000EF030000}"/>
            </a:ext>
          </a:extLst>
        </xdr:cNvPr>
        <xdr:cNvSpPr>
          <a:spLocks noChangeArrowheads="1"/>
        </xdr:cNvSpPr>
      </xdr:nvSpPr>
      <xdr:spPr bwMode="auto">
        <a:xfrm>
          <a:off x="4267200" y="20697825"/>
          <a:ext cx="1428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123825</xdr:colOff>
      <xdr:row>30</xdr:row>
      <xdr:rowOff>190500</xdr:rowOff>
    </xdr:from>
    <xdr:to>
      <xdr:col>4</xdr:col>
      <xdr:colOff>304800</xdr:colOff>
      <xdr:row>31</xdr:row>
      <xdr:rowOff>190500</xdr:rowOff>
    </xdr:to>
    <xdr:sp macro="" textlink="">
      <xdr:nvSpPr>
        <xdr:cNvPr id="1008" name="CustomShape 1">
          <a:extLst>
            <a:ext uri="{FF2B5EF4-FFF2-40B4-BE49-F238E27FC236}">
              <a16:creationId xmlns:a16="http://schemas.microsoft.com/office/drawing/2014/main" id="{00000000-0008-0000-0300-0000F0030000}"/>
            </a:ext>
          </a:extLst>
        </xdr:cNvPr>
        <xdr:cNvSpPr>
          <a:spLocks noChangeArrowheads="1"/>
        </xdr:cNvSpPr>
      </xdr:nvSpPr>
      <xdr:spPr bwMode="auto">
        <a:xfrm>
          <a:off x="4714875" y="20697825"/>
          <a:ext cx="1809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161925</xdr:colOff>
      <xdr:row>30</xdr:row>
      <xdr:rowOff>190500</xdr:rowOff>
    </xdr:from>
    <xdr:to>
      <xdr:col>3</xdr:col>
      <xdr:colOff>304800</xdr:colOff>
      <xdr:row>31</xdr:row>
      <xdr:rowOff>190500</xdr:rowOff>
    </xdr:to>
    <xdr:sp macro="" textlink="">
      <xdr:nvSpPr>
        <xdr:cNvPr id="1009" name="CustomShape 1">
          <a:extLst>
            <a:ext uri="{FF2B5EF4-FFF2-40B4-BE49-F238E27FC236}">
              <a16:creationId xmlns:a16="http://schemas.microsoft.com/office/drawing/2014/main" id="{00000000-0008-0000-0300-0000F1030000}"/>
            </a:ext>
          </a:extLst>
        </xdr:cNvPr>
        <xdr:cNvSpPr>
          <a:spLocks noChangeArrowheads="1"/>
        </xdr:cNvSpPr>
      </xdr:nvSpPr>
      <xdr:spPr bwMode="auto">
        <a:xfrm>
          <a:off x="4267200" y="20697825"/>
          <a:ext cx="1428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123825</xdr:colOff>
      <xdr:row>30</xdr:row>
      <xdr:rowOff>190500</xdr:rowOff>
    </xdr:from>
    <xdr:to>
      <xdr:col>4</xdr:col>
      <xdr:colOff>304800</xdr:colOff>
      <xdr:row>31</xdr:row>
      <xdr:rowOff>190500</xdr:rowOff>
    </xdr:to>
    <xdr:sp macro="" textlink="">
      <xdr:nvSpPr>
        <xdr:cNvPr id="1010" name="CustomShape 1">
          <a:extLst>
            <a:ext uri="{FF2B5EF4-FFF2-40B4-BE49-F238E27FC236}">
              <a16:creationId xmlns:a16="http://schemas.microsoft.com/office/drawing/2014/main" id="{00000000-0008-0000-0300-0000F2030000}"/>
            </a:ext>
          </a:extLst>
        </xdr:cNvPr>
        <xdr:cNvSpPr>
          <a:spLocks noChangeArrowheads="1"/>
        </xdr:cNvSpPr>
      </xdr:nvSpPr>
      <xdr:spPr bwMode="auto">
        <a:xfrm>
          <a:off x="4714875" y="20697825"/>
          <a:ext cx="1809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161925</xdr:colOff>
      <xdr:row>30</xdr:row>
      <xdr:rowOff>190500</xdr:rowOff>
    </xdr:from>
    <xdr:to>
      <xdr:col>3</xdr:col>
      <xdr:colOff>304800</xdr:colOff>
      <xdr:row>31</xdr:row>
      <xdr:rowOff>190500</xdr:rowOff>
    </xdr:to>
    <xdr:sp macro="" textlink="">
      <xdr:nvSpPr>
        <xdr:cNvPr id="1011" name="CustomShape 1">
          <a:extLst>
            <a:ext uri="{FF2B5EF4-FFF2-40B4-BE49-F238E27FC236}">
              <a16:creationId xmlns:a16="http://schemas.microsoft.com/office/drawing/2014/main" id="{00000000-0008-0000-0300-0000F3030000}"/>
            </a:ext>
          </a:extLst>
        </xdr:cNvPr>
        <xdr:cNvSpPr>
          <a:spLocks noChangeArrowheads="1"/>
        </xdr:cNvSpPr>
      </xdr:nvSpPr>
      <xdr:spPr bwMode="auto">
        <a:xfrm>
          <a:off x="4267200" y="20697825"/>
          <a:ext cx="1428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123825</xdr:colOff>
      <xdr:row>30</xdr:row>
      <xdr:rowOff>190500</xdr:rowOff>
    </xdr:from>
    <xdr:to>
      <xdr:col>4</xdr:col>
      <xdr:colOff>304800</xdr:colOff>
      <xdr:row>31</xdr:row>
      <xdr:rowOff>190500</xdr:rowOff>
    </xdr:to>
    <xdr:sp macro="" textlink="">
      <xdr:nvSpPr>
        <xdr:cNvPr id="1012" name="CustomShape 1">
          <a:extLst>
            <a:ext uri="{FF2B5EF4-FFF2-40B4-BE49-F238E27FC236}">
              <a16:creationId xmlns:a16="http://schemas.microsoft.com/office/drawing/2014/main" id="{00000000-0008-0000-0300-0000F4030000}"/>
            </a:ext>
          </a:extLst>
        </xdr:cNvPr>
        <xdr:cNvSpPr>
          <a:spLocks noChangeArrowheads="1"/>
        </xdr:cNvSpPr>
      </xdr:nvSpPr>
      <xdr:spPr bwMode="auto">
        <a:xfrm>
          <a:off x="4714875" y="20697825"/>
          <a:ext cx="1809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161925</xdr:colOff>
      <xdr:row>30</xdr:row>
      <xdr:rowOff>190500</xdr:rowOff>
    </xdr:from>
    <xdr:to>
      <xdr:col>3</xdr:col>
      <xdr:colOff>304800</xdr:colOff>
      <xdr:row>31</xdr:row>
      <xdr:rowOff>190500</xdr:rowOff>
    </xdr:to>
    <xdr:sp macro="" textlink="">
      <xdr:nvSpPr>
        <xdr:cNvPr id="1013" name="CustomShape 1">
          <a:extLst>
            <a:ext uri="{FF2B5EF4-FFF2-40B4-BE49-F238E27FC236}">
              <a16:creationId xmlns:a16="http://schemas.microsoft.com/office/drawing/2014/main" id="{00000000-0008-0000-0300-0000F5030000}"/>
            </a:ext>
          </a:extLst>
        </xdr:cNvPr>
        <xdr:cNvSpPr>
          <a:spLocks noChangeArrowheads="1"/>
        </xdr:cNvSpPr>
      </xdr:nvSpPr>
      <xdr:spPr bwMode="auto">
        <a:xfrm>
          <a:off x="4267200" y="20697825"/>
          <a:ext cx="1428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123825</xdr:colOff>
      <xdr:row>30</xdr:row>
      <xdr:rowOff>190500</xdr:rowOff>
    </xdr:from>
    <xdr:to>
      <xdr:col>4</xdr:col>
      <xdr:colOff>304800</xdr:colOff>
      <xdr:row>31</xdr:row>
      <xdr:rowOff>190500</xdr:rowOff>
    </xdr:to>
    <xdr:sp macro="" textlink="">
      <xdr:nvSpPr>
        <xdr:cNvPr id="1014" name="CustomShape 1">
          <a:extLst>
            <a:ext uri="{FF2B5EF4-FFF2-40B4-BE49-F238E27FC236}">
              <a16:creationId xmlns:a16="http://schemas.microsoft.com/office/drawing/2014/main" id="{00000000-0008-0000-0300-0000F6030000}"/>
            </a:ext>
          </a:extLst>
        </xdr:cNvPr>
        <xdr:cNvSpPr>
          <a:spLocks noChangeArrowheads="1"/>
        </xdr:cNvSpPr>
      </xdr:nvSpPr>
      <xdr:spPr bwMode="auto">
        <a:xfrm>
          <a:off x="4714875" y="20697825"/>
          <a:ext cx="1809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161925</xdr:colOff>
      <xdr:row>30</xdr:row>
      <xdr:rowOff>190500</xdr:rowOff>
    </xdr:from>
    <xdr:to>
      <xdr:col>3</xdr:col>
      <xdr:colOff>304800</xdr:colOff>
      <xdr:row>31</xdr:row>
      <xdr:rowOff>190500</xdr:rowOff>
    </xdr:to>
    <xdr:sp macro="" textlink="">
      <xdr:nvSpPr>
        <xdr:cNvPr id="1015" name="CustomShape 1">
          <a:extLst>
            <a:ext uri="{FF2B5EF4-FFF2-40B4-BE49-F238E27FC236}">
              <a16:creationId xmlns:a16="http://schemas.microsoft.com/office/drawing/2014/main" id="{00000000-0008-0000-0300-0000F7030000}"/>
            </a:ext>
          </a:extLst>
        </xdr:cNvPr>
        <xdr:cNvSpPr>
          <a:spLocks noChangeArrowheads="1"/>
        </xdr:cNvSpPr>
      </xdr:nvSpPr>
      <xdr:spPr bwMode="auto">
        <a:xfrm>
          <a:off x="4267200" y="20697825"/>
          <a:ext cx="1428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123825</xdr:colOff>
      <xdr:row>30</xdr:row>
      <xdr:rowOff>190500</xdr:rowOff>
    </xdr:from>
    <xdr:to>
      <xdr:col>4</xdr:col>
      <xdr:colOff>304800</xdr:colOff>
      <xdr:row>31</xdr:row>
      <xdr:rowOff>190500</xdr:rowOff>
    </xdr:to>
    <xdr:sp macro="" textlink="">
      <xdr:nvSpPr>
        <xdr:cNvPr id="1016" name="CustomShape 1">
          <a:extLst>
            <a:ext uri="{FF2B5EF4-FFF2-40B4-BE49-F238E27FC236}">
              <a16:creationId xmlns:a16="http://schemas.microsoft.com/office/drawing/2014/main" id="{00000000-0008-0000-0300-0000F8030000}"/>
            </a:ext>
          </a:extLst>
        </xdr:cNvPr>
        <xdr:cNvSpPr>
          <a:spLocks noChangeArrowheads="1"/>
        </xdr:cNvSpPr>
      </xdr:nvSpPr>
      <xdr:spPr bwMode="auto">
        <a:xfrm>
          <a:off x="4714875" y="20697825"/>
          <a:ext cx="1809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161925</xdr:colOff>
      <xdr:row>30</xdr:row>
      <xdr:rowOff>190500</xdr:rowOff>
    </xdr:from>
    <xdr:to>
      <xdr:col>3</xdr:col>
      <xdr:colOff>304800</xdr:colOff>
      <xdr:row>31</xdr:row>
      <xdr:rowOff>190500</xdr:rowOff>
    </xdr:to>
    <xdr:sp macro="" textlink="">
      <xdr:nvSpPr>
        <xdr:cNvPr id="1017" name="CustomShape 1">
          <a:extLst>
            <a:ext uri="{FF2B5EF4-FFF2-40B4-BE49-F238E27FC236}">
              <a16:creationId xmlns:a16="http://schemas.microsoft.com/office/drawing/2014/main" id="{00000000-0008-0000-0300-0000F9030000}"/>
            </a:ext>
          </a:extLst>
        </xdr:cNvPr>
        <xdr:cNvSpPr>
          <a:spLocks noChangeArrowheads="1"/>
        </xdr:cNvSpPr>
      </xdr:nvSpPr>
      <xdr:spPr bwMode="auto">
        <a:xfrm>
          <a:off x="4267200" y="20697825"/>
          <a:ext cx="1428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123825</xdr:colOff>
      <xdr:row>30</xdr:row>
      <xdr:rowOff>190500</xdr:rowOff>
    </xdr:from>
    <xdr:to>
      <xdr:col>4</xdr:col>
      <xdr:colOff>304800</xdr:colOff>
      <xdr:row>31</xdr:row>
      <xdr:rowOff>190500</xdr:rowOff>
    </xdr:to>
    <xdr:sp macro="" textlink="">
      <xdr:nvSpPr>
        <xdr:cNvPr id="1018" name="CustomShape 1">
          <a:extLst>
            <a:ext uri="{FF2B5EF4-FFF2-40B4-BE49-F238E27FC236}">
              <a16:creationId xmlns:a16="http://schemas.microsoft.com/office/drawing/2014/main" id="{00000000-0008-0000-0300-0000FA030000}"/>
            </a:ext>
          </a:extLst>
        </xdr:cNvPr>
        <xdr:cNvSpPr>
          <a:spLocks noChangeArrowheads="1"/>
        </xdr:cNvSpPr>
      </xdr:nvSpPr>
      <xdr:spPr bwMode="auto">
        <a:xfrm>
          <a:off x="4714875" y="20697825"/>
          <a:ext cx="1809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161925</xdr:colOff>
      <xdr:row>30</xdr:row>
      <xdr:rowOff>190500</xdr:rowOff>
    </xdr:from>
    <xdr:to>
      <xdr:col>3</xdr:col>
      <xdr:colOff>304800</xdr:colOff>
      <xdr:row>31</xdr:row>
      <xdr:rowOff>190500</xdr:rowOff>
    </xdr:to>
    <xdr:sp macro="" textlink="">
      <xdr:nvSpPr>
        <xdr:cNvPr id="1019" name="CustomShape 1">
          <a:extLst>
            <a:ext uri="{FF2B5EF4-FFF2-40B4-BE49-F238E27FC236}">
              <a16:creationId xmlns:a16="http://schemas.microsoft.com/office/drawing/2014/main" id="{00000000-0008-0000-0300-0000FB030000}"/>
            </a:ext>
          </a:extLst>
        </xdr:cNvPr>
        <xdr:cNvSpPr>
          <a:spLocks noChangeArrowheads="1"/>
        </xdr:cNvSpPr>
      </xdr:nvSpPr>
      <xdr:spPr bwMode="auto">
        <a:xfrm>
          <a:off x="4267200" y="20697825"/>
          <a:ext cx="1428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257175</xdr:colOff>
      <xdr:row>30</xdr:row>
      <xdr:rowOff>190500</xdr:rowOff>
    </xdr:from>
    <xdr:to>
      <xdr:col>4</xdr:col>
      <xdr:colOff>352425</xdr:colOff>
      <xdr:row>31</xdr:row>
      <xdr:rowOff>190500</xdr:rowOff>
    </xdr:to>
    <xdr:sp macro="" textlink="">
      <xdr:nvSpPr>
        <xdr:cNvPr id="1020" name="CustomShape 1">
          <a:extLst>
            <a:ext uri="{FF2B5EF4-FFF2-40B4-BE49-F238E27FC236}">
              <a16:creationId xmlns:a16="http://schemas.microsoft.com/office/drawing/2014/main" id="{00000000-0008-0000-0300-0000FC030000}"/>
            </a:ext>
          </a:extLst>
        </xdr:cNvPr>
        <xdr:cNvSpPr>
          <a:spLocks noChangeArrowheads="1"/>
        </xdr:cNvSpPr>
      </xdr:nvSpPr>
      <xdr:spPr bwMode="auto">
        <a:xfrm>
          <a:off x="4362450" y="20697825"/>
          <a:ext cx="58102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257175</xdr:colOff>
      <xdr:row>30</xdr:row>
      <xdr:rowOff>190500</xdr:rowOff>
    </xdr:from>
    <xdr:to>
      <xdr:col>4</xdr:col>
      <xdr:colOff>352425</xdr:colOff>
      <xdr:row>31</xdr:row>
      <xdr:rowOff>190500</xdr:rowOff>
    </xdr:to>
    <xdr:sp macro="" textlink="">
      <xdr:nvSpPr>
        <xdr:cNvPr id="1021" name="CustomShape 1">
          <a:extLst>
            <a:ext uri="{FF2B5EF4-FFF2-40B4-BE49-F238E27FC236}">
              <a16:creationId xmlns:a16="http://schemas.microsoft.com/office/drawing/2014/main" id="{00000000-0008-0000-0300-0000FD030000}"/>
            </a:ext>
          </a:extLst>
        </xdr:cNvPr>
        <xdr:cNvSpPr>
          <a:spLocks noChangeArrowheads="1"/>
        </xdr:cNvSpPr>
      </xdr:nvSpPr>
      <xdr:spPr bwMode="auto">
        <a:xfrm>
          <a:off x="4362450" y="20697825"/>
          <a:ext cx="58102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257175</xdr:colOff>
      <xdr:row>30</xdr:row>
      <xdr:rowOff>190500</xdr:rowOff>
    </xdr:from>
    <xdr:to>
      <xdr:col>4</xdr:col>
      <xdr:colOff>352425</xdr:colOff>
      <xdr:row>31</xdr:row>
      <xdr:rowOff>190500</xdr:rowOff>
    </xdr:to>
    <xdr:sp macro="" textlink="">
      <xdr:nvSpPr>
        <xdr:cNvPr id="1022" name="CustomShape 1">
          <a:extLst>
            <a:ext uri="{FF2B5EF4-FFF2-40B4-BE49-F238E27FC236}">
              <a16:creationId xmlns:a16="http://schemas.microsoft.com/office/drawing/2014/main" id="{00000000-0008-0000-0300-0000FE030000}"/>
            </a:ext>
          </a:extLst>
        </xdr:cNvPr>
        <xdr:cNvSpPr>
          <a:spLocks noChangeArrowheads="1"/>
        </xdr:cNvSpPr>
      </xdr:nvSpPr>
      <xdr:spPr bwMode="auto">
        <a:xfrm>
          <a:off x="4362450" y="20697825"/>
          <a:ext cx="58102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257175</xdr:colOff>
      <xdr:row>30</xdr:row>
      <xdr:rowOff>190500</xdr:rowOff>
    </xdr:from>
    <xdr:to>
      <xdr:col>4</xdr:col>
      <xdr:colOff>352425</xdr:colOff>
      <xdr:row>31</xdr:row>
      <xdr:rowOff>190500</xdr:rowOff>
    </xdr:to>
    <xdr:sp macro="" textlink="">
      <xdr:nvSpPr>
        <xdr:cNvPr id="1023" name="CustomShape 1">
          <a:extLst>
            <a:ext uri="{FF2B5EF4-FFF2-40B4-BE49-F238E27FC236}">
              <a16:creationId xmlns:a16="http://schemas.microsoft.com/office/drawing/2014/main" id="{00000000-0008-0000-0300-0000FF030000}"/>
            </a:ext>
          </a:extLst>
        </xdr:cNvPr>
        <xdr:cNvSpPr>
          <a:spLocks noChangeArrowheads="1"/>
        </xdr:cNvSpPr>
      </xdr:nvSpPr>
      <xdr:spPr bwMode="auto">
        <a:xfrm>
          <a:off x="4362450" y="20697825"/>
          <a:ext cx="58102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123825</xdr:colOff>
      <xdr:row>30</xdr:row>
      <xdr:rowOff>190500</xdr:rowOff>
    </xdr:from>
    <xdr:to>
      <xdr:col>4</xdr:col>
      <xdr:colOff>304800</xdr:colOff>
      <xdr:row>31</xdr:row>
      <xdr:rowOff>190500</xdr:rowOff>
    </xdr:to>
    <xdr:sp macro="" textlink="">
      <xdr:nvSpPr>
        <xdr:cNvPr id="1024" name="CustomShape 1">
          <a:extLst>
            <a:ext uri="{FF2B5EF4-FFF2-40B4-BE49-F238E27FC236}">
              <a16:creationId xmlns:a16="http://schemas.microsoft.com/office/drawing/2014/main" id="{00000000-0008-0000-0300-000000040000}"/>
            </a:ext>
          </a:extLst>
        </xdr:cNvPr>
        <xdr:cNvSpPr>
          <a:spLocks noChangeArrowheads="1"/>
        </xdr:cNvSpPr>
      </xdr:nvSpPr>
      <xdr:spPr bwMode="auto">
        <a:xfrm>
          <a:off x="4714875" y="20697825"/>
          <a:ext cx="1809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161925</xdr:colOff>
      <xdr:row>30</xdr:row>
      <xdr:rowOff>190500</xdr:rowOff>
    </xdr:from>
    <xdr:to>
      <xdr:col>3</xdr:col>
      <xdr:colOff>304800</xdr:colOff>
      <xdr:row>31</xdr:row>
      <xdr:rowOff>190500</xdr:rowOff>
    </xdr:to>
    <xdr:sp macro="" textlink="">
      <xdr:nvSpPr>
        <xdr:cNvPr id="1025" name="CustomShape 1">
          <a:extLst>
            <a:ext uri="{FF2B5EF4-FFF2-40B4-BE49-F238E27FC236}">
              <a16:creationId xmlns:a16="http://schemas.microsoft.com/office/drawing/2014/main" id="{00000000-0008-0000-0300-000001040000}"/>
            </a:ext>
          </a:extLst>
        </xdr:cNvPr>
        <xdr:cNvSpPr>
          <a:spLocks noChangeArrowheads="1"/>
        </xdr:cNvSpPr>
      </xdr:nvSpPr>
      <xdr:spPr bwMode="auto">
        <a:xfrm>
          <a:off x="4267200" y="20697825"/>
          <a:ext cx="1428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123825</xdr:colOff>
      <xdr:row>30</xdr:row>
      <xdr:rowOff>190500</xdr:rowOff>
    </xdr:from>
    <xdr:to>
      <xdr:col>4</xdr:col>
      <xdr:colOff>304800</xdr:colOff>
      <xdr:row>31</xdr:row>
      <xdr:rowOff>190500</xdr:rowOff>
    </xdr:to>
    <xdr:sp macro="" textlink="">
      <xdr:nvSpPr>
        <xdr:cNvPr id="1026" name="CustomShape 1">
          <a:extLst>
            <a:ext uri="{FF2B5EF4-FFF2-40B4-BE49-F238E27FC236}">
              <a16:creationId xmlns:a16="http://schemas.microsoft.com/office/drawing/2014/main" id="{00000000-0008-0000-0300-000002040000}"/>
            </a:ext>
          </a:extLst>
        </xdr:cNvPr>
        <xdr:cNvSpPr>
          <a:spLocks noChangeArrowheads="1"/>
        </xdr:cNvSpPr>
      </xdr:nvSpPr>
      <xdr:spPr bwMode="auto">
        <a:xfrm>
          <a:off x="4714875" y="20697825"/>
          <a:ext cx="1809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123825</xdr:colOff>
      <xdr:row>30</xdr:row>
      <xdr:rowOff>190500</xdr:rowOff>
    </xdr:from>
    <xdr:to>
      <xdr:col>4</xdr:col>
      <xdr:colOff>304800</xdr:colOff>
      <xdr:row>31</xdr:row>
      <xdr:rowOff>190500</xdr:rowOff>
    </xdr:to>
    <xdr:sp macro="" textlink="">
      <xdr:nvSpPr>
        <xdr:cNvPr id="1027" name="CustomShape 1">
          <a:extLst>
            <a:ext uri="{FF2B5EF4-FFF2-40B4-BE49-F238E27FC236}">
              <a16:creationId xmlns:a16="http://schemas.microsoft.com/office/drawing/2014/main" id="{00000000-0008-0000-0300-000003040000}"/>
            </a:ext>
          </a:extLst>
        </xdr:cNvPr>
        <xdr:cNvSpPr>
          <a:spLocks noChangeArrowheads="1"/>
        </xdr:cNvSpPr>
      </xdr:nvSpPr>
      <xdr:spPr bwMode="auto">
        <a:xfrm>
          <a:off x="4714875" y="20697825"/>
          <a:ext cx="1809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161925</xdr:colOff>
      <xdr:row>30</xdr:row>
      <xdr:rowOff>190500</xdr:rowOff>
    </xdr:from>
    <xdr:to>
      <xdr:col>3</xdr:col>
      <xdr:colOff>304800</xdr:colOff>
      <xdr:row>31</xdr:row>
      <xdr:rowOff>190500</xdr:rowOff>
    </xdr:to>
    <xdr:sp macro="" textlink="">
      <xdr:nvSpPr>
        <xdr:cNvPr id="1028" name="CustomShape 1">
          <a:extLst>
            <a:ext uri="{FF2B5EF4-FFF2-40B4-BE49-F238E27FC236}">
              <a16:creationId xmlns:a16="http://schemas.microsoft.com/office/drawing/2014/main" id="{00000000-0008-0000-0300-000004040000}"/>
            </a:ext>
          </a:extLst>
        </xdr:cNvPr>
        <xdr:cNvSpPr>
          <a:spLocks noChangeArrowheads="1"/>
        </xdr:cNvSpPr>
      </xdr:nvSpPr>
      <xdr:spPr bwMode="auto">
        <a:xfrm>
          <a:off x="4267200" y="20697825"/>
          <a:ext cx="1428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123825</xdr:colOff>
      <xdr:row>30</xdr:row>
      <xdr:rowOff>190500</xdr:rowOff>
    </xdr:from>
    <xdr:to>
      <xdr:col>4</xdr:col>
      <xdr:colOff>304800</xdr:colOff>
      <xdr:row>31</xdr:row>
      <xdr:rowOff>190500</xdr:rowOff>
    </xdr:to>
    <xdr:sp macro="" textlink="">
      <xdr:nvSpPr>
        <xdr:cNvPr id="1029" name="CustomShape 1">
          <a:extLst>
            <a:ext uri="{FF2B5EF4-FFF2-40B4-BE49-F238E27FC236}">
              <a16:creationId xmlns:a16="http://schemas.microsoft.com/office/drawing/2014/main" id="{00000000-0008-0000-0300-000005040000}"/>
            </a:ext>
          </a:extLst>
        </xdr:cNvPr>
        <xdr:cNvSpPr>
          <a:spLocks noChangeArrowheads="1"/>
        </xdr:cNvSpPr>
      </xdr:nvSpPr>
      <xdr:spPr bwMode="auto">
        <a:xfrm>
          <a:off x="4714875" y="20697825"/>
          <a:ext cx="1809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161925</xdr:colOff>
      <xdr:row>30</xdr:row>
      <xdr:rowOff>190500</xdr:rowOff>
    </xdr:from>
    <xdr:to>
      <xdr:col>3</xdr:col>
      <xdr:colOff>304800</xdr:colOff>
      <xdr:row>31</xdr:row>
      <xdr:rowOff>190500</xdr:rowOff>
    </xdr:to>
    <xdr:sp macro="" textlink="">
      <xdr:nvSpPr>
        <xdr:cNvPr id="1030" name="CustomShape 1">
          <a:extLst>
            <a:ext uri="{FF2B5EF4-FFF2-40B4-BE49-F238E27FC236}">
              <a16:creationId xmlns:a16="http://schemas.microsoft.com/office/drawing/2014/main" id="{00000000-0008-0000-0300-000006040000}"/>
            </a:ext>
          </a:extLst>
        </xdr:cNvPr>
        <xdr:cNvSpPr>
          <a:spLocks noChangeArrowheads="1"/>
        </xdr:cNvSpPr>
      </xdr:nvSpPr>
      <xdr:spPr bwMode="auto">
        <a:xfrm>
          <a:off x="4267200" y="20697825"/>
          <a:ext cx="1428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123825</xdr:colOff>
      <xdr:row>30</xdr:row>
      <xdr:rowOff>190500</xdr:rowOff>
    </xdr:from>
    <xdr:to>
      <xdr:col>4</xdr:col>
      <xdr:colOff>304800</xdr:colOff>
      <xdr:row>31</xdr:row>
      <xdr:rowOff>190500</xdr:rowOff>
    </xdr:to>
    <xdr:sp macro="" textlink="">
      <xdr:nvSpPr>
        <xdr:cNvPr id="1031" name="CustomShape 1">
          <a:extLst>
            <a:ext uri="{FF2B5EF4-FFF2-40B4-BE49-F238E27FC236}">
              <a16:creationId xmlns:a16="http://schemas.microsoft.com/office/drawing/2014/main" id="{00000000-0008-0000-0300-000007040000}"/>
            </a:ext>
          </a:extLst>
        </xdr:cNvPr>
        <xdr:cNvSpPr>
          <a:spLocks noChangeArrowheads="1"/>
        </xdr:cNvSpPr>
      </xdr:nvSpPr>
      <xdr:spPr bwMode="auto">
        <a:xfrm>
          <a:off x="4714875" y="20697825"/>
          <a:ext cx="1809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123825</xdr:colOff>
      <xdr:row>30</xdr:row>
      <xdr:rowOff>190500</xdr:rowOff>
    </xdr:from>
    <xdr:to>
      <xdr:col>4</xdr:col>
      <xdr:colOff>304800</xdr:colOff>
      <xdr:row>31</xdr:row>
      <xdr:rowOff>190500</xdr:rowOff>
    </xdr:to>
    <xdr:sp macro="" textlink="">
      <xdr:nvSpPr>
        <xdr:cNvPr id="1032" name="CustomShape 1">
          <a:extLst>
            <a:ext uri="{FF2B5EF4-FFF2-40B4-BE49-F238E27FC236}">
              <a16:creationId xmlns:a16="http://schemas.microsoft.com/office/drawing/2014/main" id="{00000000-0008-0000-0300-000008040000}"/>
            </a:ext>
          </a:extLst>
        </xdr:cNvPr>
        <xdr:cNvSpPr>
          <a:spLocks noChangeArrowheads="1"/>
        </xdr:cNvSpPr>
      </xdr:nvSpPr>
      <xdr:spPr bwMode="auto">
        <a:xfrm>
          <a:off x="4714875" y="20697825"/>
          <a:ext cx="1809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161925</xdr:colOff>
      <xdr:row>30</xdr:row>
      <xdr:rowOff>190500</xdr:rowOff>
    </xdr:from>
    <xdr:to>
      <xdr:col>3</xdr:col>
      <xdr:colOff>304800</xdr:colOff>
      <xdr:row>31</xdr:row>
      <xdr:rowOff>190500</xdr:rowOff>
    </xdr:to>
    <xdr:sp macro="" textlink="">
      <xdr:nvSpPr>
        <xdr:cNvPr id="1033" name="CustomShape 1">
          <a:extLst>
            <a:ext uri="{FF2B5EF4-FFF2-40B4-BE49-F238E27FC236}">
              <a16:creationId xmlns:a16="http://schemas.microsoft.com/office/drawing/2014/main" id="{00000000-0008-0000-0300-000009040000}"/>
            </a:ext>
          </a:extLst>
        </xdr:cNvPr>
        <xdr:cNvSpPr>
          <a:spLocks noChangeArrowheads="1"/>
        </xdr:cNvSpPr>
      </xdr:nvSpPr>
      <xdr:spPr bwMode="auto">
        <a:xfrm>
          <a:off x="4267200" y="20697825"/>
          <a:ext cx="1428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123825</xdr:colOff>
      <xdr:row>30</xdr:row>
      <xdr:rowOff>190500</xdr:rowOff>
    </xdr:from>
    <xdr:to>
      <xdr:col>4</xdr:col>
      <xdr:colOff>304800</xdr:colOff>
      <xdr:row>31</xdr:row>
      <xdr:rowOff>190500</xdr:rowOff>
    </xdr:to>
    <xdr:sp macro="" textlink="">
      <xdr:nvSpPr>
        <xdr:cNvPr id="1034" name="CustomShape 1">
          <a:extLst>
            <a:ext uri="{FF2B5EF4-FFF2-40B4-BE49-F238E27FC236}">
              <a16:creationId xmlns:a16="http://schemas.microsoft.com/office/drawing/2014/main" id="{00000000-0008-0000-0300-00000A040000}"/>
            </a:ext>
          </a:extLst>
        </xdr:cNvPr>
        <xdr:cNvSpPr>
          <a:spLocks noChangeArrowheads="1"/>
        </xdr:cNvSpPr>
      </xdr:nvSpPr>
      <xdr:spPr bwMode="auto">
        <a:xfrm>
          <a:off x="4714875" y="20697825"/>
          <a:ext cx="1809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161925</xdr:colOff>
      <xdr:row>30</xdr:row>
      <xdr:rowOff>190500</xdr:rowOff>
    </xdr:from>
    <xdr:to>
      <xdr:col>3</xdr:col>
      <xdr:colOff>304800</xdr:colOff>
      <xdr:row>31</xdr:row>
      <xdr:rowOff>190500</xdr:rowOff>
    </xdr:to>
    <xdr:sp macro="" textlink="">
      <xdr:nvSpPr>
        <xdr:cNvPr id="1035" name="CustomShape 1">
          <a:extLst>
            <a:ext uri="{FF2B5EF4-FFF2-40B4-BE49-F238E27FC236}">
              <a16:creationId xmlns:a16="http://schemas.microsoft.com/office/drawing/2014/main" id="{00000000-0008-0000-0300-00000B040000}"/>
            </a:ext>
          </a:extLst>
        </xdr:cNvPr>
        <xdr:cNvSpPr>
          <a:spLocks noChangeArrowheads="1"/>
        </xdr:cNvSpPr>
      </xdr:nvSpPr>
      <xdr:spPr bwMode="auto">
        <a:xfrm>
          <a:off x="4267200" y="20697825"/>
          <a:ext cx="1428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123825</xdr:colOff>
      <xdr:row>30</xdr:row>
      <xdr:rowOff>190500</xdr:rowOff>
    </xdr:from>
    <xdr:to>
      <xdr:col>4</xdr:col>
      <xdr:colOff>304800</xdr:colOff>
      <xdr:row>31</xdr:row>
      <xdr:rowOff>190500</xdr:rowOff>
    </xdr:to>
    <xdr:sp macro="" textlink="">
      <xdr:nvSpPr>
        <xdr:cNvPr id="1036" name="CustomShape 1">
          <a:extLst>
            <a:ext uri="{FF2B5EF4-FFF2-40B4-BE49-F238E27FC236}">
              <a16:creationId xmlns:a16="http://schemas.microsoft.com/office/drawing/2014/main" id="{00000000-0008-0000-0300-00000C040000}"/>
            </a:ext>
          </a:extLst>
        </xdr:cNvPr>
        <xdr:cNvSpPr>
          <a:spLocks noChangeArrowheads="1"/>
        </xdr:cNvSpPr>
      </xdr:nvSpPr>
      <xdr:spPr bwMode="auto">
        <a:xfrm>
          <a:off x="4714875" y="20697825"/>
          <a:ext cx="1809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161925</xdr:colOff>
      <xdr:row>30</xdr:row>
      <xdr:rowOff>190500</xdr:rowOff>
    </xdr:from>
    <xdr:to>
      <xdr:col>3</xdr:col>
      <xdr:colOff>304800</xdr:colOff>
      <xdr:row>31</xdr:row>
      <xdr:rowOff>190500</xdr:rowOff>
    </xdr:to>
    <xdr:sp macro="" textlink="">
      <xdr:nvSpPr>
        <xdr:cNvPr id="1037" name="CustomShape 1">
          <a:extLst>
            <a:ext uri="{FF2B5EF4-FFF2-40B4-BE49-F238E27FC236}">
              <a16:creationId xmlns:a16="http://schemas.microsoft.com/office/drawing/2014/main" id="{00000000-0008-0000-0300-00000D040000}"/>
            </a:ext>
          </a:extLst>
        </xdr:cNvPr>
        <xdr:cNvSpPr>
          <a:spLocks noChangeArrowheads="1"/>
        </xdr:cNvSpPr>
      </xdr:nvSpPr>
      <xdr:spPr bwMode="auto">
        <a:xfrm>
          <a:off x="4267200" y="20697825"/>
          <a:ext cx="1428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123825</xdr:colOff>
      <xdr:row>30</xdr:row>
      <xdr:rowOff>190500</xdr:rowOff>
    </xdr:from>
    <xdr:to>
      <xdr:col>4</xdr:col>
      <xdr:colOff>304800</xdr:colOff>
      <xdr:row>31</xdr:row>
      <xdr:rowOff>190500</xdr:rowOff>
    </xdr:to>
    <xdr:sp macro="" textlink="">
      <xdr:nvSpPr>
        <xdr:cNvPr id="1038" name="CustomShape 1">
          <a:extLst>
            <a:ext uri="{FF2B5EF4-FFF2-40B4-BE49-F238E27FC236}">
              <a16:creationId xmlns:a16="http://schemas.microsoft.com/office/drawing/2014/main" id="{00000000-0008-0000-0300-00000E040000}"/>
            </a:ext>
          </a:extLst>
        </xdr:cNvPr>
        <xdr:cNvSpPr>
          <a:spLocks noChangeArrowheads="1"/>
        </xdr:cNvSpPr>
      </xdr:nvSpPr>
      <xdr:spPr bwMode="auto">
        <a:xfrm>
          <a:off x="4714875" y="20697825"/>
          <a:ext cx="1809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161925</xdr:colOff>
      <xdr:row>30</xdr:row>
      <xdr:rowOff>190500</xdr:rowOff>
    </xdr:from>
    <xdr:to>
      <xdr:col>3</xdr:col>
      <xdr:colOff>304800</xdr:colOff>
      <xdr:row>31</xdr:row>
      <xdr:rowOff>190500</xdr:rowOff>
    </xdr:to>
    <xdr:sp macro="" textlink="">
      <xdr:nvSpPr>
        <xdr:cNvPr id="1039" name="CustomShape 1">
          <a:extLst>
            <a:ext uri="{FF2B5EF4-FFF2-40B4-BE49-F238E27FC236}">
              <a16:creationId xmlns:a16="http://schemas.microsoft.com/office/drawing/2014/main" id="{00000000-0008-0000-0300-00000F040000}"/>
            </a:ext>
          </a:extLst>
        </xdr:cNvPr>
        <xdr:cNvSpPr>
          <a:spLocks noChangeArrowheads="1"/>
        </xdr:cNvSpPr>
      </xdr:nvSpPr>
      <xdr:spPr bwMode="auto">
        <a:xfrm>
          <a:off x="4267200" y="20697825"/>
          <a:ext cx="1428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123825</xdr:colOff>
      <xdr:row>30</xdr:row>
      <xdr:rowOff>190500</xdr:rowOff>
    </xdr:from>
    <xdr:to>
      <xdr:col>4</xdr:col>
      <xdr:colOff>304800</xdr:colOff>
      <xdr:row>31</xdr:row>
      <xdr:rowOff>190500</xdr:rowOff>
    </xdr:to>
    <xdr:sp macro="" textlink="">
      <xdr:nvSpPr>
        <xdr:cNvPr id="1040" name="CustomShape 1">
          <a:extLst>
            <a:ext uri="{FF2B5EF4-FFF2-40B4-BE49-F238E27FC236}">
              <a16:creationId xmlns:a16="http://schemas.microsoft.com/office/drawing/2014/main" id="{00000000-0008-0000-0300-000010040000}"/>
            </a:ext>
          </a:extLst>
        </xdr:cNvPr>
        <xdr:cNvSpPr>
          <a:spLocks noChangeArrowheads="1"/>
        </xdr:cNvSpPr>
      </xdr:nvSpPr>
      <xdr:spPr bwMode="auto">
        <a:xfrm>
          <a:off x="4714875" y="20697825"/>
          <a:ext cx="1809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161925</xdr:colOff>
      <xdr:row>30</xdr:row>
      <xdr:rowOff>190500</xdr:rowOff>
    </xdr:from>
    <xdr:to>
      <xdr:col>3</xdr:col>
      <xdr:colOff>304800</xdr:colOff>
      <xdr:row>31</xdr:row>
      <xdr:rowOff>190500</xdr:rowOff>
    </xdr:to>
    <xdr:sp macro="" textlink="">
      <xdr:nvSpPr>
        <xdr:cNvPr id="1041" name="CustomShape 1">
          <a:extLst>
            <a:ext uri="{FF2B5EF4-FFF2-40B4-BE49-F238E27FC236}">
              <a16:creationId xmlns:a16="http://schemas.microsoft.com/office/drawing/2014/main" id="{00000000-0008-0000-0300-000011040000}"/>
            </a:ext>
          </a:extLst>
        </xdr:cNvPr>
        <xdr:cNvSpPr>
          <a:spLocks noChangeArrowheads="1"/>
        </xdr:cNvSpPr>
      </xdr:nvSpPr>
      <xdr:spPr bwMode="auto">
        <a:xfrm>
          <a:off x="4267200" y="20697825"/>
          <a:ext cx="1428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123825</xdr:colOff>
      <xdr:row>30</xdr:row>
      <xdr:rowOff>190500</xdr:rowOff>
    </xdr:from>
    <xdr:to>
      <xdr:col>4</xdr:col>
      <xdr:colOff>304800</xdr:colOff>
      <xdr:row>31</xdr:row>
      <xdr:rowOff>190500</xdr:rowOff>
    </xdr:to>
    <xdr:sp macro="" textlink="">
      <xdr:nvSpPr>
        <xdr:cNvPr id="1042" name="CustomShape 1">
          <a:extLst>
            <a:ext uri="{FF2B5EF4-FFF2-40B4-BE49-F238E27FC236}">
              <a16:creationId xmlns:a16="http://schemas.microsoft.com/office/drawing/2014/main" id="{00000000-0008-0000-0300-000012040000}"/>
            </a:ext>
          </a:extLst>
        </xdr:cNvPr>
        <xdr:cNvSpPr>
          <a:spLocks noChangeArrowheads="1"/>
        </xdr:cNvSpPr>
      </xdr:nvSpPr>
      <xdr:spPr bwMode="auto">
        <a:xfrm>
          <a:off x="4714875" y="20697825"/>
          <a:ext cx="1809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161925</xdr:colOff>
      <xdr:row>30</xdr:row>
      <xdr:rowOff>190500</xdr:rowOff>
    </xdr:from>
    <xdr:to>
      <xdr:col>3</xdr:col>
      <xdr:colOff>304800</xdr:colOff>
      <xdr:row>31</xdr:row>
      <xdr:rowOff>190500</xdr:rowOff>
    </xdr:to>
    <xdr:sp macro="" textlink="">
      <xdr:nvSpPr>
        <xdr:cNvPr id="1043" name="CustomShape 1">
          <a:extLst>
            <a:ext uri="{FF2B5EF4-FFF2-40B4-BE49-F238E27FC236}">
              <a16:creationId xmlns:a16="http://schemas.microsoft.com/office/drawing/2014/main" id="{00000000-0008-0000-0300-000013040000}"/>
            </a:ext>
          </a:extLst>
        </xdr:cNvPr>
        <xdr:cNvSpPr>
          <a:spLocks noChangeArrowheads="1"/>
        </xdr:cNvSpPr>
      </xdr:nvSpPr>
      <xdr:spPr bwMode="auto">
        <a:xfrm>
          <a:off x="4267200" y="20697825"/>
          <a:ext cx="1428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257175</xdr:colOff>
      <xdr:row>30</xdr:row>
      <xdr:rowOff>190500</xdr:rowOff>
    </xdr:from>
    <xdr:to>
      <xdr:col>4</xdr:col>
      <xdr:colOff>352425</xdr:colOff>
      <xdr:row>31</xdr:row>
      <xdr:rowOff>190500</xdr:rowOff>
    </xdr:to>
    <xdr:sp macro="" textlink="">
      <xdr:nvSpPr>
        <xdr:cNvPr id="1044" name="CustomShape 1">
          <a:extLst>
            <a:ext uri="{FF2B5EF4-FFF2-40B4-BE49-F238E27FC236}">
              <a16:creationId xmlns:a16="http://schemas.microsoft.com/office/drawing/2014/main" id="{00000000-0008-0000-0300-000014040000}"/>
            </a:ext>
          </a:extLst>
        </xdr:cNvPr>
        <xdr:cNvSpPr>
          <a:spLocks noChangeArrowheads="1"/>
        </xdr:cNvSpPr>
      </xdr:nvSpPr>
      <xdr:spPr bwMode="auto">
        <a:xfrm>
          <a:off x="4362450" y="20697825"/>
          <a:ext cx="58102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257175</xdr:colOff>
      <xdr:row>30</xdr:row>
      <xdr:rowOff>190500</xdr:rowOff>
    </xdr:from>
    <xdr:to>
      <xdr:col>4</xdr:col>
      <xdr:colOff>352425</xdr:colOff>
      <xdr:row>31</xdr:row>
      <xdr:rowOff>190500</xdr:rowOff>
    </xdr:to>
    <xdr:sp macro="" textlink="">
      <xdr:nvSpPr>
        <xdr:cNvPr id="1045" name="CustomShape 1">
          <a:extLst>
            <a:ext uri="{FF2B5EF4-FFF2-40B4-BE49-F238E27FC236}">
              <a16:creationId xmlns:a16="http://schemas.microsoft.com/office/drawing/2014/main" id="{00000000-0008-0000-0300-000015040000}"/>
            </a:ext>
          </a:extLst>
        </xdr:cNvPr>
        <xdr:cNvSpPr>
          <a:spLocks noChangeArrowheads="1"/>
        </xdr:cNvSpPr>
      </xdr:nvSpPr>
      <xdr:spPr bwMode="auto">
        <a:xfrm>
          <a:off x="4362450" y="20697825"/>
          <a:ext cx="58102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257175</xdr:colOff>
      <xdr:row>30</xdr:row>
      <xdr:rowOff>190500</xdr:rowOff>
    </xdr:from>
    <xdr:to>
      <xdr:col>4</xdr:col>
      <xdr:colOff>352425</xdr:colOff>
      <xdr:row>31</xdr:row>
      <xdr:rowOff>190500</xdr:rowOff>
    </xdr:to>
    <xdr:sp macro="" textlink="">
      <xdr:nvSpPr>
        <xdr:cNvPr id="1046" name="CustomShape 1">
          <a:extLst>
            <a:ext uri="{FF2B5EF4-FFF2-40B4-BE49-F238E27FC236}">
              <a16:creationId xmlns:a16="http://schemas.microsoft.com/office/drawing/2014/main" id="{00000000-0008-0000-0300-000016040000}"/>
            </a:ext>
          </a:extLst>
        </xdr:cNvPr>
        <xdr:cNvSpPr>
          <a:spLocks noChangeArrowheads="1"/>
        </xdr:cNvSpPr>
      </xdr:nvSpPr>
      <xdr:spPr bwMode="auto">
        <a:xfrm>
          <a:off x="4362450" y="20697825"/>
          <a:ext cx="58102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257175</xdr:colOff>
      <xdr:row>30</xdr:row>
      <xdr:rowOff>190500</xdr:rowOff>
    </xdr:from>
    <xdr:to>
      <xdr:col>4</xdr:col>
      <xdr:colOff>352425</xdr:colOff>
      <xdr:row>31</xdr:row>
      <xdr:rowOff>190500</xdr:rowOff>
    </xdr:to>
    <xdr:sp macro="" textlink="">
      <xdr:nvSpPr>
        <xdr:cNvPr id="1047" name="CustomShape 1">
          <a:extLst>
            <a:ext uri="{FF2B5EF4-FFF2-40B4-BE49-F238E27FC236}">
              <a16:creationId xmlns:a16="http://schemas.microsoft.com/office/drawing/2014/main" id="{00000000-0008-0000-0300-000017040000}"/>
            </a:ext>
          </a:extLst>
        </xdr:cNvPr>
        <xdr:cNvSpPr>
          <a:spLocks noChangeArrowheads="1"/>
        </xdr:cNvSpPr>
      </xdr:nvSpPr>
      <xdr:spPr bwMode="auto">
        <a:xfrm>
          <a:off x="4362450" y="20697825"/>
          <a:ext cx="58102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257175</xdr:colOff>
      <xdr:row>30</xdr:row>
      <xdr:rowOff>190500</xdr:rowOff>
    </xdr:from>
    <xdr:to>
      <xdr:col>4</xdr:col>
      <xdr:colOff>352425</xdr:colOff>
      <xdr:row>31</xdr:row>
      <xdr:rowOff>190500</xdr:rowOff>
    </xdr:to>
    <xdr:sp macro="" textlink="">
      <xdr:nvSpPr>
        <xdr:cNvPr id="1048" name="CustomShape 1">
          <a:extLst>
            <a:ext uri="{FF2B5EF4-FFF2-40B4-BE49-F238E27FC236}">
              <a16:creationId xmlns:a16="http://schemas.microsoft.com/office/drawing/2014/main" id="{00000000-0008-0000-0300-000018040000}"/>
            </a:ext>
          </a:extLst>
        </xdr:cNvPr>
        <xdr:cNvSpPr>
          <a:spLocks noChangeArrowheads="1"/>
        </xdr:cNvSpPr>
      </xdr:nvSpPr>
      <xdr:spPr bwMode="auto">
        <a:xfrm>
          <a:off x="4362450" y="20697825"/>
          <a:ext cx="58102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257175</xdr:colOff>
      <xdr:row>30</xdr:row>
      <xdr:rowOff>190500</xdr:rowOff>
    </xdr:from>
    <xdr:to>
      <xdr:col>4</xdr:col>
      <xdr:colOff>352425</xdr:colOff>
      <xdr:row>31</xdr:row>
      <xdr:rowOff>190500</xdr:rowOff>
    </xdr:to>
    <xdr:sp macro="" textlink="">
      <xdr:nvSpPr>
        <xdr:cNvPr id="1049" name="CustomShape 1">
          <a:extLst>
            <a:ext uri="{FF2B5EF4-FFF2-40B4-BE49-F238E27FC236}">
              <a16:creationId xmlns:a16="http://schemas.microsoft.com/office/drawing/2014/main" id="{00000000-0008-0000-0300-000019040000}"/>
            </a:ext>
          </a:extLst>
        </xdr:cNvPr>
        <xdr:cNvSpPr>
          <a:spLocks noChangeArrowheads="1"/>
        </xdr:cNvSpPr>
      </xdr:nvSpPr>
      <xdr:spPr bwMode="auto">
        <a:xfrm>
          <a:off x="4362450" y="20697825"/>
          <a:ext cx="58102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266700</xdr:colOff>
      <xdr:row>30</xdr:row>
      <xdr:rowOff>190500</xdr:rowOff>
    </xdr:from>
    <xdr:to>
      <xdr:col>4</xdr:col>
      <xdr:colOff>323850</xdr:colOff>
      <xdr:row>31</xdr:row>
      <xdr:rowOff>190500</xdr:rowOff>
    </xdr:to>
    <xdr:sp macro="" textlink="">
      <xdr:nvSpPr>
        <xdr:cNvPr id="1050" name="CustomShape 1">
          <a:extLst>
            <a:ext uri="{FF2B5EF4-FFF2-40B4-BE49-F238E27FC236}">
              <a16:creationId xmlns:a16="http://schemas.microsoft.com/office/drawing/2014/main" id="{00000000-0008-0000-0300-00001A040000}"/>
            </a:ext>
          </a:extLst>
        </xdr:cNvPr>
        <xdr:cNvSpPr>
          <a:spLocks noChangeArrowheads="1"/>
        </xdr:cNvSpPr>
      </xdr:nvSpPr>
      <xdr:spPr bwMode="auto">
        <a:xfrm>
          <a:off x="4371975" y="20697825"/>
          <a:ext cx="54292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266700</xdr:colOff>
      <xdr:row>30</xdr:row>
      <xdr:rowOff>190500</xdr:rowOff>
    </xdr:from>
    <xdr:to>
      <xdr:col>4</xdr:col>
      <xdr:colOff>323850</xdr:colOff>
      <xdr:row>31</xdr:row>
      <xdr:rowOff>190500</xdr:rowOff>
    </xdr:to>
    <xdr:sp macro="" textlink="">
      <xdr:nvSpPr>
        <xdr:cNvPr id="1051" name="CustomShape 1">
          <a:extLst>
            <a:ext uri="{FF2B5EF4-FFF2-40B4-BE49-F238E27FC236}">
              <a16:creationId xmlns:a16="http://schemas.microsoft.com/office/drawing/2014/main" id="{00000000-0008-0000-0300-00001B040000}"/>
            </a:ext>
          </a:extLst>
        </xdr:cNvPr>
        <xdr:cNvSpPr>
          <a:spLocks noChangeArrowheads="1"/>
        </xdr:cNvSpPr>
      </xdr:nvSpPr>
      <xdr:spPr bwMode="auto">
        <a:xfrm>
          <a:off x="4371975" y="20697825"/>
          <a:ext cx="54292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266700</xdr:colOff>
      <xdr:row>30</xdr:row>
      <xdr:rowOff>190500</xdr:rowOff>
    </xdr:from>
    <xdr:to>
      <xdr:col>4</xdr:col>
      <xdr:colOff>323850</xdr:colOff>
      <xdr:row>31</xdr:row>
      <xdr:rowOff>190500</xdr:rowOff>
    </xdr:to>
    <xdr:sp macro="" textlink="">
      <xdr:nvSpPr>
        <xdr:cNvPr id="1052" name="CustomShape 1">
          <a:extLst>
            <a:ext uri="{FF2B5EF4-FFF2-40B4-BE49-F238E27FC236}">
              <a16:creationId xmlns:a16="http://schemas.microsoft.com/office/drawing/2014/main" id="{00000000-0008-0000-0300-00001C040000}"/>
            </a:ext>
          </a:extLst>
        </xdr:cNvPr>
        <xdr:cNvSpPr>
          <a:spLocks noChangeArrowheads="1"/>
        </xdr:cNvSpPr>
      </xdr:nvSpPr>
      <xdr:spPr bwMode="auto">
        <a:xfrm>
          <a:off x="4371975" y="20697825"/>
          <a:ext cx="54292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257175</xdr:colOff>
      <xdr:row>30</xdr:row>
      <xdr:rowOff>190500</xdr:rowOff>
    </xdr:from>
    <xdr:to>
      <xdr:col>4</xdr:col>
      <xdr:colOff>352425</xdr:colOff>
      <xdr:row>31</xdr:row>
      <xdr:rowOff>190500</xdr:rowOff>
    </xdr:to>
    <xdr:sp macro="" textlink="">
      <xdr:nvSpPr>
        <xdr:cNvPr id="1053" name="CustomShape 1">
          <a:extLst>
            <a:ext uri="{FF2B5EF4-FFF2-40B4-BE49-F238E27FC236}">
              <a16:creationId xmlns:a16="http://schemas.microsoft.com/office/drawing/2014/main" id="{00000000-0008-0000-0300-00001D040000}"/>
            </a:ext>
          </a:extLst>
        </xdr:cNvPr>
        <xdr:cNvSpPr>
          <a:spLocks noChangeArrowheads="1"/>
        </xdr:cNvSpPr>
      </xdr:nvSpPr>
      <xdr:spPr bwMode="auto">
        <a:xfrm>
          <a:off x="4362450" y="20697825"/>
          <a:ext cx="58102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257175</xdr:colOff>
      <xdr:row>30</xdr:row>
      <xdr:rowOff>190500</xdr:rowOff>
    </xdr:from>
    <xdr:to>
      <xdr:col>4</xdr:col>
      <xdr:colOff>352425</xdr:colOff>
      <xdr:row>31</xdr:row>
      <xdr:rowOff>190500</xdr:rowOff>
    </xdr:to>
    <xdr:sp macro="" textlink="">
      <xdr:nvSpPr>
        <xdr:cNvPr id="1054" name="CustomShape 1">
          <a:extLst>
            <a:ext uri="{FF2B5EF4-FFF2-40B4-BE49-F238E27FC236}">
              <a16:creationId xmlns:a16="http://schemas.microsoft.com/office/drawing/2014/main" id="{00000000-0008-0000-0300-00001E040000}"/>
            </a:ext>
          </a:extLst>
        </xdr:cNvPr>
        <xdr:cNvSpPr>
          <a:spLocks noChangeArrowheads="1"/>
        </xdr:cNvSpPr>
      </xdr:nvSpPr>
      <xdr:spPr bwMode="auto">
        <a:xfrm>
          <a:off x="4362450" y="20697825"/>
          <a:ext cx="58102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257175</xdr:colOff>
      <xdr:row>30</xdr:row>
      <xdr:rowOff>190500</xdr:rowOff>
    </xdr:from>
    <xdr:to>
      <xdr:col>4</xdr:col>
      <xdr:colOff>352425</xdr:colOff>
      <xdr:row>31</xdr:row>
      <xdr:rowOff>190500</xdr:rowOff>
    </xdr:to>
    <xdr:sp macro="" textlink="">
      <xdr:nvSpPr>
        <xdr:cNvPr id="1055" name="CustomShape 1">
          <a:extLst>
            <a:ext uri="{FF2B5EF4-FFF2-40B4-BE49-F238E27FC236}">
              <a16:creationId xmlns:a16="http://schemas.microsoft.com/office/drawing/2014/main" id="{00000000-0008-0000-0300-00001F040000}"/>
            </a:ext>
          </a:extLst>
        </xdr:cNvPr>
        <xdr:cNvSpPr>
          <a:spLocks noChangeArrowheads="1"/>
        </xdr:cNvSpPr>
      </xdr:nvSpPr>
      <xdr:spPr bwMode="auto">
        <a:xfrm>
          <a:off x="4362450" y="20697825"/>
          <a:ext cx="58102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257175</xdr:colOff>
      <xdr:row>30</xdr:row>
      <xdr:rowOff>190500</xdr:rowOff>
    </xdr:from>
    <xdr:to>
      <xdr:col>4</xdr:col>
      <xdr:colOff>352425</xdr:colOff>
      <xdr:row>31</xdr:row>
      <xdr:rowOff>190500</xdr:rowOff>
    </xdr:to>
    <xdr:sp macro="" textlink="">
      <xdr:nvSpPr>
        <xdr:cNvPr id="1056" name="CustomShape 1">
          <a:extLst>
            <a:ext uri="{FF2B5EF4-FFF2-40B4-BE49-F238E27FC236}">
              <a16:creationId xmlns:a16="http://schemas.microsoft.com/office/drawing/2014/main" id="{00000000-0008-0000-0300-000020040000}"/>
            </a:ext>
          </a:extLst>
        </xdr:cNvPr>
        <xdr:cNvSpPr>
          <a:spLocks noChangeArrowheads="1"/>
        </xdr:cNvSpPr>
      </xdr:nvSpPr>
      <xdr:spPr bwMode="auto">
        <a:xfrm>
          <a:off x="4362450" y="20697825"/>
          <a:ext cx="58102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266700</xdr:colOff>
      <xdr:row>30</xdr:row>
      <xdr:rowOff>190500</xdr:rowOff>
    </xdr:from>
    <xdr:to>
      <xdr:col>4</xdr:col>
      <xdr:colOff>342900</xdr:colOff>
      <xdr:row>31</xdr:row>
      <xdr:rowOff>190500</xdr:rowOff>
    </xdr:to>
    <xdr:sp macro="" textlink="">
      <xdr:nvSpPr>
        <xdr:cNvPr id="1057" name="CustomShape 1">
          <a:extLst>
            <a:ext uri="{FF2B5EF4-FFF2-40B4-BE49-F238E27FC236}">
              <a16:creationId xmlns:a16="http://schemas.microsoft.com/office/drawing/2014/main" id="{00000000-0008-0000-0300-000021040000}"/>
            </a:ext>
          </a:extLst>
        </xdr:cNvPr>
        <xdr:cNvSpPr>
          <a:spLocks noChangeArrowheads="1"/>
        </xdr:cNvSpPr>
      </xdr:nvSpPr>
      <xdr:spPr bwMode="auto">
        <a:xfrm>
          <a:off x="4371975" y="20697825"/>
          <a:ext cx="5619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257175</xdr:colOff>
      <xdr:row>30</xdr:row>
      <xdr:rowOff>190500</xdr:rowOff>
    </xdr:from>
    <xdr:to>
      <xdr:col>4</xdr:col>
      <xdr:colOff>352425</xdr:colOff>
      <xdr:row>31</xdr:row>
      <xdr:rowOff>190500</xdr:rowOff>
    </xdr:to>
    <xdr:sp macro="" textlink="">
      <xdr:nvSpPr>
        <xdr:cNvPr id="1058" name="CustomShape 1">
          <a:extLst>
            <a:ext uri="{FF2B5EF4-FFF2-40B4-BE49-F238E27FC236}">
              <a16:creationId xmlns:a16="http://schemas.microsoft.com/office/drawing/2014/main" id="{00000000-0008-0000-0300-000022040000}"/>
            </a:ext>
          </a:extLst>
        </xdr:cNvPr>
        <xdr:cNvSpPr>
          <a:spLocks noChangeArrowheads="1"/>
        </xdr:cNvSpPr>
      </xdr:nvSpPr>
      <xdr:spPr bwMode="auto">
        <a:xfrm>
          <a:off x="4362450" y="20697825"/>
          <a:ext cx="58102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257175</xdr:colOff>
      <xdr:row>30</xdr:row>
      <xdr:rowOff>190500</xdr:rowOff>
    </xdr:from>
    <xdr:to>
      <xdr:col>4</xdr:col>
      <xdr:colOff>352425</xdr:colOff>
      <xdr:row>31</xdr:row>
      <xdr:rowOff>190500</xdr:rowOff>
    </xdr:to>
    <xdr:sp macro="" textlink="">
      <xdr:nvSpPr>
        <xdr:cNvPr id="1059" name="CustomShape 1">
          <a:extLst>
            <a:ext uri="{FF2B5EF4-FFF2-40B4-BE49-F238E27FC236}">
              <a16:creationId xmlns:a16="http://schemas.microsoft.com/office/drawing/2014/main" id="{00000000-0008-0000-0300-000023040000}"/>
            </a:ext>
          </a:extLst>
        </xdr:cNvPr>
        <xdr:cNvSpPr>
          <a:spLocks noChangeArrowheads="1"/>
        </xdr:cNvSpPr>
      </xdr:nvSpPr>
      <xdr:spPr bwMode="auto">
        <a:xfrm>
          <a:off x="4362450" y="20697825"/>
          <a:ext cx="58102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257175</xdr:colOff>
      <xdr:row>30</xdr:row>
      <xdr:rowOff>190500</xdr:rowOff>
    </xdr:from>
    <xdr:to>
      <xdr:col>4</xdr:col>
      <xdr:colOff>352425</xdr:colOff>
      <xdr:row>31</xdr:row>
      <xdr:rowOff>190500</xdr:rowOff>
    </xdr:to>
    <xdr:sp macro="" textlink="">
      <xdr:nvSpPr>
        <xdr:cNvPr id="1060" name="CustomShape 1">
          <a:extLst>
            <a:ext uri="{FF2B5EF4-FFF2-40B4-BE49-F238E27FC236}">
              <a16:creationId xmlns:a16="http://schemas.microsoft.com/office/drawing/2014/main" id="{00000000-0008-0000-0300-000024040000}"/>
            </a:ext>
          </a:extLst>
        </xdr:cNvPr>
        <xdr:cNvSpPr>
          <a:spLocks noChangeArrowheads="1"/>
        </xdr:cNvSpPr>
      </xdr:nvSpPr>
      <xdr:spPr bwMode="auto">
        <a:xfrm>
          <a:off x="4362450" y="20697825"/>
          <a:ext cx="58102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257175</xdr:colOff>
      <xdr:row>30</xdr:row>
      <xdr:rowOff>190500</xdr:rowOff>
    </xdr:from>
    <xdr:to>
      <xdr:col>4</xdr:col>
      <xdr:colOff>352425</xdr:colOff>
      <xdr:row>31</xdr:row>
      <xdr:rowOff>190500</xdr:rowOff>
    </xdr:to>
    <xdr:sp macro="" textlink="">
      <xdr:nvSpPr>
        <xdr:cNvPr id="1061" name="CustomShape 1">
          <a:extLst>
            <a:ext uri="{FF2B5EF4-FFF2-40B4-BE49-F238E27FC236}">
              <a16:creationId xmlns:a16="http://schemas.microsoft.com/office/drawing/2014/main" id="{00000000-0008-0000-0300-000025040000}"/>
            </a:ext>
          </a:extLst>
        </xdr:cNvPr>
        <xdr:cNvSpPr>
          <a:spLocks noChangeArrowheads="1"/>
        </xdr:cNvSpPr>
      </xdr:nvSpPr>
      <xdr:spPr bwMode="auto">
        <a:xfrm>
          <a:off x="4362450" y="20697825"/>
          <a:ext cx="58102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257175</xdr:colOff>
      <xdr:row>30</xdr:row>
      <xdr:rowOff>190500</xdr:rowOff>
    </xdr:from>
    <xdr:to>
      <xdr:col>4</xdr:col>
      <xdr:colOff>352425</xdr:colOff>
      <xdr:row>31</xdr:row>
      <xdr:rowOff>190500</xdr:rowOff>
    </xdr:to>
    <xdr:sp macro="" textlink="">
      <xdr:nvSpPr>
        <xdr:cNvPr id="1062" name="CustomShape 1">
          <a:extLst>
            <a:ext uri="{FF2B5EF4-FFF2-40B4-BE49-F238E27FC236}">
              <a16:creationId xmlns:a16="http://schemas.microsoft.com/office/drawing/2014/main" id="{00000000-0008-0000-0300-000026040000}"/>
            </a:ext>
          </a:extLst>
        </xdr:cNvPr>
        <xdr:cNvSpPr>
          <a:spLocks noChangeArrowheads="1"/>
        </xdr:cNvSpPr>
      </xdr:nvSpPr>
      <xdr:spPr bwMode="auto">
        <a:xfrm>
          <a:off x="4362450" y="20697825"/>
          <a:ext cx="58102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257175</xdr:colOff>
      <xdr:row>30</xdr:row>
      <xdr:rowOff>190500</xdr:rowOff>
    </xdr:from>
    <xdr:to>
      <xdr:col>4</xdr:col>
      <xdr:colOff>352425</xdr:colOff>
      <xdr:row>31</xdr:row>
      <xdr:rowOff>190500</xdr:rowOff>
    </xdr:to>
    <xdr:sp macro="" textlink="">
      <xdr:nvSpPr>
        <xdr:cNvPr id="1063" name="CustomShape 1">
          <a:extLst>
            <a:ext uri="{FF2B5EF4-FFF2-40B4-BE49-F238E27FC236}">
              <a16:creationId xmlns:a16="http://schemas.microsoft.com/office/drawing/2014/main" id="{00000000-0008-0000-0300-000027040000}"/>
            </a:ext>
          </a:extLst>
        </xdr:cNvPr>
        <xdr:cNvSpPr>
          <a:spLocks noChangeArrowheads="1"/>
        </xdr:cNvSpPr>
      </xdr:nvSpPr>
      <xdr:spPr bwMode="auto">
        <a:xfrm>
          <a:off x="4362450" y="20697825"/>
          <a:ext cx="58102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266700</xdr:colOff>
      <xdr:row>30</xdr:row>
      <xdr:rowOff>190500</xdr:rowOff>
    </xdr:from>
    <xdr:to>
      <xdr:col>4</xdr:col>
      <xdr:colOff>323850</xdr:colOff>
      <xdr:row>31</xdr:row>
      <xdr:rowOff>190500</xdr:rowOff>
    </xdr:to>
    <xdr:sp macro="" textlink="">
      <xdr:nvSpPr>
        <xdr:cNvPr id="1064" name="CustomShape 1">
          <a:extLst>
            <a:ext uri="{FF2B5EF4-FFF2-40B4-BE49-F238E27FC236}">
              <a16:creationId xmlns:a16="http://schemas.microsoft.com/office/drawing/2014/main" id="{00000000-0008-0000-0300-000028040000}"/>
            </a:ext>
          </a:extLst>
        </xdr:cNvPr>
        <xdr:cNvSpPr>
          <a:spLocks noChangeArrowheads="1"/>
        </xdr:cNvSpPr>
      </xdr:nvSpPr>
      <xdr:spPr bwMode="auto">
        <a:xfrm>
          <a:off x="4371975" y="20697825"/>
          <a:ext cx="54292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266700</xdr:colOff>
      <xdr:row>30</xdr:row>
      <xdr:rowOff>190500</xdr:rowOff>
    </xdr:from>
    <xdr:to>
      <xdr:col>4</xdr:col>
      <xdr:colOff>323850</xdr:colOff>
      <xdr:row>31</xdr:row>
      <xdr:rowOff>190500</xdr:rowOff>
    </xdr:to>
    <xdr:sp macro="" textlink="">
      <xdr:nvSpPr>
        <xdr:cNvPr id="1065" name="CustomShape 1">
          <a:extLst>
            <a:ext uri="{FF2B5EF4-FFF2-40B4-BE49-F238E27FC236}">
              <a16:creationId xmlns:a16="http://schemas.microsoft.com/office/drawing/2014/main" id="{00000000-0008-0000-0300-000029040000}"/>
            </a:ext>
          </a:extLst>
        </xdr:cNvPr>
        <xdr:cNvSpPr>
          <a:spLocks noChangeArrowheads="1"/>
        </xdr:cNvSpPr>
      </xdr:nvSpPr>
      <xdr:spPr bwMode="auto">
        <a:xfrm>
          <a:off x="4371975" y="20697825"/>
          <a:ext cx="54292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266700</xdr:colOff>
      <xdr:row>30</xdr:row>
      <xdr:rowOff>190500</xdr:rowOff>
    </xdr:from>
    <xdr:to>
      <xdr:col>4</xdr:col>
      <xdr:colOff>323850</xdr:colOff>
      <xdr:row>31</xdr:row>
      <xdr:rowOff>190500</xdr:rowOff>
    </xdr:to>
    <xdr:sp macro="" textlink="">
      <xdr:nvSpPr>
        <xdr:cNvPr id="1066" name="CustomShape 1">
          <a:extLst>
            <a:ext uri="{FF2B5EF4-FFF2-40B4-BE49-F238E27FC236}">
              <a16:creationId xmlns:a16="http://schemas.microsoft.com/office/drawing/2014/main" id="{00000000-0008-0000-0300-00002A040000}"/>
            </a:ext>
          </a:extLst>
        </xdr:cNvPr>
        <xdr:cNvSpPr>
          <a:spLocks noChangeArrowheads="1"/>
        </xdr:cNvSpPr>
      </xdr:nvSpPr>
      <xdr:spPr bwMode="auto">
        <a:xfrm>
          <a:off x="4371975" y="20697825"/>
          <a:ext cx="54292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257175</xdr:colOff>
      <xdr:row>30</xdr:row>
      <xdr:rowOff>190500</xdr:rowOff>
    </xdr:from>
    <xdr:to>
      <xdr:col>4</xdr:col>
      <xdr:colOff>352425</xdr:colOff>
      <xdr:row>31</xdr:row>
      <xdr:rowOff>190500</xdr:rowOff>
    </xdr:to>
    <xdr:sp macro="" textlink="">
      <xdr:nvSpPr>
        <xdr:cNvPr id="1067" name="CustomShape 1">
          <a:extLst>
            <a:ext uri="{FF2B5EF4-FFF2-40B4-BE49-F238E27FC236}">
              <a16:creationId xmlns:a16="http://schemas.microsoft.com/office/drawing/2014/main" id="{00000000-0008-0000-0300-00002B040000}"/>
            </a:ext>
          </a:extLst>
        </xdr:cNvPr>
        <xdr:cNvSpPr>
          <a:spLocks noChangeArrowheads="1"/>
        </xdr:cNvSpPr>
      </xdr:nvSpPr>
      <xdr:spPr bwMode="auto">
        <a:xfrm>
          <a:off x="4362450" y="20697825"/>
          <a:ext cx="58102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257175</xdr:colOff>
      <xdr:row>30</xdr:row>
      <xdr:rowOff>190500</xdr:rowOff>
    </xdr:from>
    <xdr:to>
      <xdr:col>4</xdr:col>
      <xdr:colOff>352425</xdr:colOff>
      <xdr:row>31</xdr:row>
      <xdr:rowOff>190500</xdr:rowOff>
    </xdr:to>
    <xdr:sp macro="" textlink="">
      <xdr:nvSpPr>
        <xdr:cNvPr id="1068" name="CustomShape 1">
          <a:extLst>
            <a:ext uri="{FF2B5EF4-FFF2-40B4-BE49-F238E27FC236}">
              <a16:creationId xmlns:a16="http://schemas.microsoft.com/office/drawing/2014/main" id="{00000000-0008-0000-0300-00002C040000}"/>
            </a:ext>
          </a:extLst>
        </xdr:cNvPr>
        <xdr:cNvSpPr>
          <a:spLocks noChangeArrowheads="1"/>
        </xdr:cNvSpPr>
      </xdr:nvSpPr>
      <xdr:spPr bwMode="auto">
        <a:xfrm>
          <a:off x="4362450" y="20697825"/>
          <a:ext cx="58102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257175</xdr:colOff>
      <xdr:row>30</xdr:row>
      <xdr:rowOff>190500</xdr:rowOff>
    </xdr:from>
    <xdr:to>
      <xdr:col>4</xdr:col>
      <xdr:colOff>352425</xdr:colOff>
      <xdr:row>31</xdr:row>
      <xdr:rowOff>190500</xdr:rowOff>
    </xdr:to>
    <xdr:sp macro="" textlink="">
      <xdr:nvSpPr>
        <xdr:cNvPr id="1069" name="CustomShape 1">
          <a:extLst>
            <a:ext uri="{FF2B5EF4-FFF2-40B4-BE49-F238E27FC236}">
              <a16:creationId xmlns:a16="http://schemas.microsoft.com/office/drawing/2014/main" id="{00000000-0008-0000-0300-00002D040000}"/>
            </a:ext>
          </a:extLst>
        </xdr:cNvPr>
        <xdr:cNvSpPr>
          <a:spLocks noChangeArrowheads="1"/>
        </xdr:cNvSpPr>
      </xdr:nvSpPr>
      <xdr:spPr bwMode="auto">
        <a:xfrm>
          <a:off x="4362450" y="20697825"/>
          <a:ext cx="58102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257175</xdr:colOff>
      <xdr:row>30</xdr:row>
      <xdr:rowOff>190500</xdr:rowOff>
    </xdr:from>
    <xdr:to>
      <xdr:col>4</xdr:col>
      <xdr:colOff>352425</xdr:colOff>
      <xdr:row>31</xdr:row>
      <xdr:rowOff>190500</xdr:rowOff>
    </xdr:to>
    <xdr:sp macro="" textlink="">
      <xdr:nvSpPr>
        <xdr:cNvPr id="1070" name="CustomShape 1">
          <a:extLst>
            <a:ext uri="{FF2B5EF4-FFF2-40B4-BE49-F238E27FC236}">
              <a16:creationId xmlns:a16="http://schemas.microsoft.com/office/drawing/2014/main" id="{00000000-0008-0000-0300-00002E040000}"/>
            </a:ext>
          </a:extLst>
        </xdr:cNvPr>
        <xdr:cNvSpPr>
          <a:spLocks noChangeArrowheads="1"/>
        </xdr:cNvSpPr>
      </xdr:nvSpPr>
      <xdr:spPr bwMode="auto">
        <a:xfrm>
          <a:off x="4362450" y="20697825"/>
          <a:ext cx="58102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266700</xdr:colOff>
      <xdr:row>30</xdr:row>
      <xdr:rowOff>190500</xdr:rowOff>
    </xdr:from>
    <xdr:to>
      <xdr:col>4</xdr:col>
      <xdr:colOff>342900</xdr:colOff>
      <xdr:row>31</xdr:row>
      <xdr:rowOff>190500</xdr:rowOff>
    </xdr:to>
    <xdr:sp macro="" textlink="">
      <xdr:nvSpPr>
        <xdr:cNvPr id="1071" name="CustomShape 1">
          <a:extLst>
            <a:ext uri="{FF2B5EF4-FFF2-40B4-BE49-F238E27FC236}">
              <a16:creationId xmlns:a16="http://schemas.microsoft.com/office/drawing/2014/main" id="{00000000-0008-0000-0300-00002F040000}"/>
            </a:ext>
          </a:extLst>
        </xdr:cNvPr>
        <xdr:cNvSpPr>
          <a:spLocks noChangeArrowheads="1"/>
        </xdr:cNvSpPr>
      </xdr:nvSpPr>
      <xdr:spPr bwMode="auto">
        <a:xfrm>
          <a:off x="4371975" y="20697825"/>
          <a:ext cx="5619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257175</xdr:colOff>
      <xdr:row>30</xdr:row>
      <xdr:rowOff>190500</xdr:rowOff>
    </xdr:from>
    <xdr:to>
      <xdr:col>4</xdr:col>
      <xdr:colOff>352425</xdr:colOff>
      <xdr:row>31</xdr:row>
      <xdr:rowOff>190500</xdr:rowOff>
    </xdr:to>
    <xdr:sp macro="" textlink="">
      <xdr:nvSpPr>
        <xdr:cNvPr id="1072" name="CustomShape 1">
          <a:extLst>
            <a:ext uri="{FF2B5EF4-FFF2-40B4-BE49-F238E27FC236}">
              <a16:creationId xmlns:a16="http://schemas.microsoft.com/office/drawing/2014/main" id="{00000000-0008-0000-0300-000030040000}"/>
            </a:ext>
          </a:extLst>
        </xdr:cNvPr>
        <xdr:cNvSpPr>
          <a:spLocks noChangeArrowheads="1"/>
        </xdr:cNvSpPr>
      </xdr:nvSpPr>
      <xdr:spPr bwMode="auto">
        <a:xfrm>
          <a:off x="4362450" y="20697825"/>
          <a:ext cx="58102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257175</xdr:colOff>
      <xdr:row>30</xdr:row>
      <xdr:rowOff>190500</xdr:rowOff>
    </xdr:from>
    <xdr:to>
      <xdr:col>4</xdr:col>
      <xdr:colOff>352425</xdr:colOff>
      <xdr:row>31</xdr:row>
      <xdr:rowOff>190500</xdr:rowOff>
    </xdr:to>
    <xdr:sp macro="" textlink="">
      <xdr:nvSpPr>
        <xdr:cNvPr id="1073" name="CustomShape 1">
          <a:extLst>
            <a:ext uri="{FF2B5EF4-FFF2-40B4-BE49-F238E27FC236}">
              <a16:creationId xmlns:a16="http://schemas.microsoft.com/office/drawing/2014/main" id="{00000000-0008-0000-0300-000031040000}"/>
            </a:ext>
          </a:extLst>
        </xdr:cNvPr>
        <xdr:cNvSpPr>
          <a:spLocks noChangeArrowheads="1"/>
        </xdr:cNvSpPr>
      </xdr:nvSpPr>
      <xdr:spPr bwMode="auto">
        <a:xfrm>
          <a:off x="4362450" y="20697825"/>
          <a:ext cx="58102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257175</xdr:colOff>
      <xdr:row>30</xdr:row>
      <xdr:rowOff>190500</xdr:rowOff>
    </xdr:from>
    <xdr:to>
      <xdr:col>4</xdr:col>
      <xdr:colOff>352425</xdr:colOff>
      <xdr:row>31</xdr:row>
      <xdr:rowOff>190500</xdr:rowOff>
    </xdr:to>
    <xdr:sp macro="" textlink="">
      <xdr:nvSpPr>
        <xdr:cNvPr id="1074" name="CustomShape 1">
          <a:extLst>
            <a:ext uri="{FF2B5EF4-FFF2-40B4-BE49-F238E27FC236}">
              <a16:creationId xmlns:a16="http://schemas.microsoft.com/office/drawing/2014/main" id="{00000000-0008-0000-0300-000032040000}"/>
            </a:ext>
          </a:extLst>
        </xdr:cNvPr>
        <xdr:cNvSpPr>
          <a:spLocks noChangeArrowheads="1"/>
        </xdr:cNvSpPr>
      </xdr:nvSpPr>
      <xdr:spPr bwMode="auto">
        <a:xfrm>
          <a:off x="4362450" y="20697825"/>
          <a:ext cx="58102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257175</xdr:colOff>
      <xdr:row>30</xdr:row>
      <xdr:rowOff>190500</xdr:rowOff>
    </xdr:from>
    <xdr:to>
      <xdr:col>4</xdr:col>
      <xdr:colOff>352425</xdr:colOff>
      <xdr:row>31</xdr:row>
      <xdr:rowOff>190500</xdr:rowOff>
    </xdr:to>
    <xdr:sp macro="" textlink="">
      <xdr:nvSpPr>
        <xdr:cNvPr id="1075" name="CustomShape 1">
          <a:extLst>
            <a:ext uri="{FF2B5EF4-FFF2-40B4-BE49-F238E27FC236}">
              <a16:creationId xmlns:a16="http://schemas.microsoft.com/office/drawing/2014/main" id="{00000000-0008-0000-0300-000033040000}"/>
            </a:ext>
          </a:extLst>
        </xdr:cNvPr>
        <xdr:cNvSpPr>
          <a:spLocks noChangeArrowheads="1"/>
        </xdr:cNvSpPr>
      </xdr:nvSpPr>
      <xdr:spPr bwMode="auto">
        <a:xfrm>
          <a:off x="4362450" y="20697825"/>
          <a:ext cx="58102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266700</xdr:colOff>
      <xdr:row>30</xdr:row>
      <xdr:rowOff>190500</xdr:rowOff>
    </xdr:from>
    <xdr:to>
      <xdr:col>4</xdr:col>
      <xdr:colOff>342900</xdr:colOff>
      <xdr:row>31</xdr:row>
      <xdr:rowOff>190500</xdr:rowOff>
    </xdr:to>
    <xdr:sp macro="" textlink="">
      <xdr:nvSpPr>
        <xdr:cNvPr id="1076" name="CustomShape 1">
          <a:extLst>
            <a:ext uri="{FF2B5EF4-FFF2-40B4-BE49-F238E27FC236}">
              <a16:creationId xmlns:a16="http://schemas.microsoft.com/office/drawing/2014/main" id="{00000000-0008-0000-0300-000034040000}"/>
            </a:ext>
          </a:extLst>
        </xdr:cNvPr>
        <xdr:cNvSpPr>
          <a:spLocks noChangeArrowheads="1"/>
        </xdr:cNvSpPr>
      </xdr:nvSpPr>
      <xdr:spPr bwMode="auto">
        <a:xfrm>
          <a:off x="4371975" y="20697825"/>
          <a:ext cx="5619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257175</xdr:colOff>
      <xdr:row>30</xdr:row>
      <xdr:rowOff>190500</xdr:rowOff>
    </xdr:from>
    <xdr:to>
      <xdr:col>4</xdr:col>
      <xdr:colOff>352425</xdr:colOff>
      <xdr:row>31</xdr:row>
      <xdr:rowOff>190500</xdr:rowOff>
    </xdr:to>
    <xdr:sp macro="" textlink="">
      <xdr:nvSpPr>
        <xdr:cNvPr id="1077" name="CustomShape 1">
          <a:extLst>
            <a:ext uri="{FF2B5EF4-FFF2-40B4-BE49-F238E27FC236}">
              <a16:creationId xmlns:a16="http://schemas.microsoft.com/office/drawing/2014/main" id="{00000000-0008-0000-0300-000035040000}"/>
            </a:ext>
          </a:extLst>
        </xdr:cNvPr>
        <xdr:cNvSpPr>
          <a:spLocks noChangeArrowheads="1"/>
        </xdr:cNvSpPr>
      </xdr:nvSpPr>
      <xdr:spPr bwMode="auto">
        <a:xfrm>
          <a:off x="4362450" y="20697825"/>
          <a:ext cx="58102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257175</xdr:colOff>
      <xdr:row>30</xdr:row>
      <xdr:rowOff>190500</xdr:rowOff>
    </xdr:from>
    <xdr:to>
      <xdr:col>4</xdr:col>
      <xdr:colOff>352425</xdr:colOff>
      <xdr:row>31</xdr:row>
      <xdr:rowOff>190500</xdr:rowOff>
    </xdr:to>
    <xdr:sp macro="" textlink="">
      <xdr:nvSpPr>
        <xdr:cNvPr id="1078" name="CustomShape 1">
          <a:extLst>
            <a:ext uri="{FF2B5EF4-FFF2-40B4-BE49-F238E27FC236}">
              <a16:creationId xmlns:a16="http://schemas.microsoft.com/office/drawing/2014/main" id="{00000000-0008-0000-0300-000036040000}"/>
            </a:ext>
          </a:extLst>
        </xdr:cNvPr>
        <xdr:cNvSpPr>
          <a:spLocks noChangeArrowheads="1"/>
        </xdr:cNvSpPr>
      </xdr:nvSpPr>
      <xdr:spPr bwMode="auto">
        <a:xfrm>
          <a:off x="4362450" y="20697825"/>
          <a:ext cx="58102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257175</xdr:colOff>
      <xdr:row>30</xdr:row>
      <xdr:rowOff>190500</xdr:rowOff>
    </xdr:from>
    <xdr:to>
      <xdr:col>4</xdr:col>
      <xdr:colOff>352425</xdr:colOff>
      <xdr:row>31</xdr:row>
      <xdr:rowOff>190500</xdr:rowOff>
    </xdr:to>
    <xdr:sp macro="" textlink="">
      <xdr:nvSpPr>
        <xdr:cNvPr id="1079" name="CustomShape 1">
          <a:extLst>
            <a:ext uri="{FF2B5EF4-FFF2-40B4-BE49-F238E27FC236}">
              <a16:creationId xmlns:a16="http://schemas.microsoft.com/office/drawing/2014/main" id="{00000000-0008-0000-0300-000037040000}"/>
            </a:ext>
          </a:extLst>
        </xdr:cNvPr>
        <xdr:cNvSpPr>
          <a:spLocks noChangeArrowheads="1"/>
        </xdr:cNvSpPr>
      </xdr:nvSpPr>
      <xdr:spPr bwMode="auto">
        <a:xfrm>
          <a:off x="4362450" y="20697825"/>
          <a:ext cx="58102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257175</xdr:colOff>
      <xdr:row>30</xdr:row>
      <xdr:rowOff>190500</xdr:rowOff>
    </xdr:from>
    <xdr:to>
      <xdr:col>4</xdr:col>
      <xdr:colOff>352425</xdr:colOff>
      <xdr:row>31</xdr:row>
      <xdr:rowOff>190500</xdr:rowOff>
    </xdr:to>
    <xdr:sp macro="" textlink="">
      <xdr:nvSpPr>
        <xdr:cNvPr id="1080" name="CustomShape 1">
          <a:extLst>
            <a:ext uri="{FF2B5EF4-FFF2-40B4-BE49-F238E27FC236}">
              <a16:creationId xmlns:a16="http://schemas.microsoft.com/office/drawing/2014/main" id="{00000000-0008-0000-0300-000038040000}"/>
            </a:ext>
          </a:extLst>
        </xdr:cNvPr>
        <xdr:cNvSpPr>
          <a:spLocks noChangeArrowheads="1"/>
        </xdr:cNvSpPr>
      </xdr:nvSpPr>
      <xdr:spPr bwMode="auto">
        <a:xfrm>
          <a:off x="4362450" y="20697825"/>
          <a:ext cx="58102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257175</xdr:colOff>
      <xdr:row>30</xdr:row>
      <xdr:rowOff>190500</xdr:rowOff>
    </xdr:from>
    <xdr:to>
      <xdr:col>4</xdr:col>
      <xdr:colOff>352425</xdr:colOff>
      <xdr:row>31</xdr:row>
      <xdr:rowOff>190500</xdr:rowOff>
    </xdr:to>
    <xdr:sp macro="" textlink="">
      <xdr:nvSpPr>
        <xdr:cNvPr id="1081" name="CustomShape 1">
          <a:extLst>
            <a:ext uri="{FF2B5EF4-FFF2-40B4-BE49-F238E27FC236}">
              <a16:creationId xmlns:a16="http://schemas.microsoft.com/office/drawing/2014/main" id="{00000000-0008-0000-0300-000039040000}"/>
            </a:ext>
          </a:extLst>
        </xdr:cNvPr>
        <xdr:cNvSpPr>
          <a:spLocks noChangeArrowheads="1"/>
        </xdr:cNvSpPr>
      </xdr:nvSpPr>
      <xdr:spPr bwMode="auto">
        <a:xfrm>
          <a:off x="4362450" y="20697825"/>
          <a:ext cx="58102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257175</xdr:colOff>
      <xdr:row>30</xdr:row>
      <xdr:rowOff>190500</xdr:rowOff>
    </xdr:from>
    <xdr:to>
      <xdr:col>4</xdr:col>
      <xdr:colOff>352425</xdr:colOff>
      <xdr:row>31</xdr:row>
      <xdr:rowOff>190500</xdr:rowOff>
    </xdr:to>
    <xdr:sp macro="" textlink="">
      <xdr:nvSpPr>
        <xdr:cNvPr id="1082" name="CustomShape 1">
          <a:extLst>
            <a:ext uri="{FF2B5EF4-FFF2-40B4-BE49-F238E27FC236}">
              <a16:creationId xmlns:a16="http://schemas.microsoft.com/office/drawing/2014/main" id="{00000000-0008-0000-0300-00003A040000}"/>
            </a:ext>
          </a:extLst>
        </xdr:cNvPr>
        <xdr:cNvSpPr>
          <a:spLocks noChangeArrowheads="1"/>
        </xdr:cNvSpPr>
      </xdr:nvSpPr>
      <xdr:spPr bwMode="auto">
        <a:xfrm>
          <a:off x="4362450" y="20697825"/>
          <a:ext cx="58102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266700</xdr:colOff>
      <xdr:row>30</xdr:row>
      <xdr:rowOff>190500</xdr:rowOff>
    </xdr:from>
    <xdr:to>
      <xdr:col>4</xdr:col>
      <xdr:colOff>323850</xdr:colOff>
      <xdr:row>31</xdr:row>
      <xdr:rowOff>190500</xdr:rowOff>
    </xdr:to>
    <xdr:sp macro="" textlink="">
      <xdr:nvSpPr>
        <xdr:cNvPr id="1083" name="CustomShape 1">
          <a:extLst>
            <a:ext uri="{FF2B5EF4-FFF2-40B4-BE49-F238E27FC236}">
              <a16:creationId xmlns:a16="http://schemas.microsoft.com/office/drawing/2014/main" id="{00000000-0008-0000-0300-00003B040000}"/>
            </a:ext>
          </a:extLst>
        </xdr:cNvPr>
        <xdr:cNvSpPr>
          <a:spLocks noChangeArrowheads="1"/>
        </xdr:cNvSpPr>
      </xdr:nvSpPr>
      <xdr:spPr bwMode="auto">
        <a:xfrm>
          <a:off x="4371975" y="20697825"/>
          <a:ext cx="54292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266700</xdr:colOff>
      <xdr:row>30</xdr:row>
      <xdr:rowOff>190500</xdr:rowOff>
    </xdr:from>
    <xdr:to>
      <xdr:col>4</xdr:col>
      <xdr:colOff>323850</xdr:colOff>
      <xdr:row>31</xdr:row>
      <xdr:rowOff>190500</xdr:rowOff>
    </xdr:to>
    <xdr:sp macro="" textlink="">
      <xdr:nvSpPr>
        <xdr:cNvPr id="1084" name="CustomShape 1">
          <a:extLst>
            <a:ext uri="{FF2B5EF4-FFF2-40B4-BE49-F238E27FC236}">
              <a16:creationId xmlns:a16="http://schemas.microsoft.com/office/drawing/2014/main" id="{00000000-0008-0000-0300-00003C040000}"/>
            </a:ext>
          </a:extLst>
        </xdr:cNvPr>
        <xdr:cNvSpPr>
          <a:spLocks noChangeArrowheads="1"/>
        </xdr:cNvSpPr>
      </xdr:nvSpPr>
      <xdr:spPr bwMode="auto">
        <a:xfrm>
          <a:off x="4371975" y="20697825"/>
          <a:ext cx="54292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266700</xdr:colOff>
      <xdr:row>30</xdr:row>
      <xdr:rowOff>190500</xdr:rowOff>
    </xdr:from>
    <xdr:to>
      <xdr:col>4</xdr:col>
      <xdr:colOff>323850</xdr:colOff>
      <xdr:row>31</xdr:row>
      <xdr:rowOff>190500</xdr:rowOff>
    </xdr:to>
    <xdr:sp macro="" textlink="">
      <xdr:nvSpPr>
        <xdr:cNvPr id="1085" name="CustomShape 1">
          <a:extLst>
            <a:ext uri="{FF2B5EF4-FFF2-40B4-BE49-F238E27FC236}">
              <a16:creationId xmlns:a16="http://schemas.microsoft.com/office/drawing/2014/main" id="{00000000-0008-0000-0300-00003D040000}"/>
            </a:ext>
          </a:extLst>
        </xdr:cNvPr>
        <xdr:cNvSpPr>
          <a:spLocks noChangeArrowheads="1"/>
        </xdr:cNvSpPr>
      </xdr:nvSpPr>
      <xdr:spPr bwMode="auto">
        <a:xfrm>
          <a:off x="4371975" y="20697825"/>
          <a:ext cx="54292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257175</xdr:colOff>
      <xdr:row>30</xdr:row>
      <xdr:rowOff>190500</xdr:rowOff>
    </xdr:from>
    <xdr:to>
      <xdr:col>4</xdr:col>
      <xdr:colOff>352425</xdr:colOff>
      <xdr:row>31</xdr:row>
      <xdr:rowOff>190500</xdr:rowOff>
    </xdr:to>
    <xdr:sp macro="" textlink="">
      <xdr:nvSpPr>
        <xdr:cNvPr id="1086" name="CustomShape 1">
          <a:extLst>
            <a:ext uri="{FF2B5EF4-FFF2-40B4-BE49-F238E27FC236}">
              <a16:creationId xmlns:a16="http://schemas.microsoft.com/office/drawing/2014/main" id="{00000000-0008-0000-0300-00003E040000}"/>
            </a:ext>
          </a:extLst>
        </xdr:cNvPr>
        <xdr:cNvSpPr>
          <a:spLocks noChangeArrowheads="1"/>
        </xdr:cNvSpPr>
      </xdr:nvSpPr>
      <xdr:spPr bwMode="auto">
        <a:xfrm>
          <a:off x="4362450" y="20697825"/>
          <a:ext cx="58102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257175</xdr:colOff>
      <xdr:row>30</xdr:row>
      <xdr:rowOff>190500</xdr:rowOff>
    </xdr:from>
    <xdr:to>
      <xdr:col>4</xdr:col>
      <xdr:colOff>352425</xdr:colOff>
      <xdr:row>31</xdr:row>
      <xdr:rowOff>190500</xdr:rowOff>
    </xdr:to>
    <xdr:sp macro="" textlink="">
      <xdr:nvSpPr>
        <xdr:cNvPr id="1087" name="CustomShape 1">
          <a:extLst>
            <a:ext uri="{FF2B5EF4-FFF2-40B4-BE49-F238E27FC236}">
              <a16:creationId xmlns:a16="http://schemas.microsoft.com/office/drawing/2014/main" id="{00000000-0008-0000-0300-00003F040000}"/>
            </a:ext>
          </a:extLst>
        </xdr:cNvPr>
        <xdr:cNvSpPr>
          <a:spLocks noChangeArrowheads="1"/>
        </xdr:cNvSpPr>
      </xdr:nvSpPr>
      <xdr:spPr bwMode="auto">
        <a:xfrm>
          <a:off x="4362450" y="20697825"/>
          <a:ext cx="58102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257175</xdr:colOff>
      <xdr:row>30</xdr:row>
      <xdr:rowOff>190500</xdr:rowOff>
    </xdr:from>
    <xdr:to>
      <xdr:col>4</xdr:col>
      <xdr:colOff>352425</xdr:colOff>
      <xdr:row>31</xdr:row>
      <xdr:rowOff>190500</xdr:rowOff>
    </xdr:to>
    <xdr:sp macro="" textlink="">
      <xdr:nvSpPr>
        <xdr:cNvPr id="1088" name="CustomShape 1">
          <a:extLst>
            <a:ext uri="{FF2B5EF4-FFF2-40B4-BE49-F238E27FC236}">
              <a16:creationId xmlns:a16="http://schemas.microsoft.com/office/drawing/2014/main" id="{00000000-0008-0000-0300-000040040000}"/>
            </a:ext>
          </a:extLst>
        </xdr:cNvPr>
        <xdr:cNvSpPr>
          <a:spLocks noChangeArrowheads="1"/>
        </xdr:cNvSpPr>
      </xdr:nvSpPr>
      <xdr:spPr bwMode="auto">
        <a:xfrm>
          <a:off x="4362450" y="20697825"/>
          <a:ext cx="58102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257175</xdr:colOff>
      <xdr:row>30</xdr:row>
      <xdr:rowOff>190500</xdr:rowOff>
    </xdr:from>
    <xdr:to>
      <xdr:col>4</xdr:col>
      <xdr:colOff>352425</xdr:colOff>
      <xdr:row>31</xdr:row>
      <xdr:rowOff>190500</xdr:rowOff>
    </xdr:to>
    <xdr:sp macro="" textlink="">
      <xdr:nvSpPr>
        <xdr:cNvPr id="1089" name="CustomShape 1">
          <a:extLst>
            <a:ext uri="{FF2B5EF4-FFF2-40B4-BE49-F238E27FC236}">
              <a16:creationId xmlns:a16="http://schemas.microsoft.com/office/drawing/2014/main" id="{00000000-0008-0000-0300-000041040000}"/>
            </a:ext>
          </a:extLst>
        </xdr:cNvPr>
        <xdr:cNvSpPr>
          <a:spLocks noChangeArrowheads="1"/>
        </xdr:cNvSpPr>
      </xdr:nvSpPr>
      <xdr:spPr bwMode="auto">
        <a:xfrm>
          <a:off x="4362450" y="20697825"/>
          <a:ext cx="58102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266700</xdr:colOff>
      <xdr:row>30</xdr:row>
      <xdr:rowOff>190500</xdr:rowOff>
    </xdr:from>
    <xdr:to>
      <xdr:col>4</xdr:col>
      <xdr:colOff>342900</xdr:colOff>
      <xdr:row>31</xdr:row>
      <xdr:rowOff>190500</xdr:rowOff>
    </xdr:to>
    <xdr:sp macro="" textlink="">
      <xdr:nvSpPr>
        <xdr:cNvPr id="1090" name="CustomShape 1">
          <a:extLst>
            <a:ext uri="{FF2B5EF4-FFF2-40B4-BE49-F238E27FC236}">
              <a16:creationId xmlns:a16="http://schemas.microsoft.com/office/drawing/2014/main" id="{00000000-0008-0000-0300-000042040000}"/>
            </a:ext>
          </a:extLst>
        </xdr:cNvPr>
        <xdr:cNvSpPr>
          <a:spLocks noChangeArrowheads="1"/>
        </xdr:cNvSpPr>
      </xdr:nvSpPr>
      <xdr:spPr bwMode="auto">
        <a:xfrm>
          <a:off x="4371975" y="20697825"/>
          <a:ext cx="5619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123825</xdr:colOff>
      <xdr:row>30</xdr:row>
      <xdr:rowOff>190500</xdr:rowOff>
    </xdr:from>
    <xdr:to>
      <xdr:col>4</xdr:col>
      <xdr:colOff>304800</xdr:colOff>
      <xdr:row>31</xdr:row>
      <xdr:rowOff>190500</xdr:rowOff>
    </xdr:to>
    <xdr:sp macro="" textlink="">
      <xdr:nvSpPr>
        <xdr:cNvPr id="1091" name="CustomShape 1">
          <a:extLst>
            <a:ext uri="{FF2B5EF4-FFF2-40B4-BE49-F238E27FC236}">
              <a16:creationId xmlns:a16="http://schemas.microsoft.com/office/drawing/2014/main" id="{00000000-0008-0000-0300-000043040000}"/>
            </a:ext>
          </a:extLst>
        </xdr:cNvPr>
        <xdr:cNvSpPr>
          <a:spLocks noChangeArrowheads="1"/>
        </xdr:cNvSpPr>
      </xdr:nvSpPr>
      <xdr:spPr bwMode="auto">
        <a:xfrm>
          <a:off x="4714875" y="20697825"/>
          <a:ext cx="1809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161925</xdr:colOff>
      <xdr:row>30</xdr:row>
      <xdr:rowOff>190500</xdr:rowOff>
    </xdr:from>
    <xdr:to>
      <xdr:col>3</xdr:col>
      <xdr:colOff>304800</xdr:colOff>
      <xdr:row>31</xdr:row>
      <xdr:rowOff>190500</xdr:rowOff>
    </xdr:to>
    <xdr:sp macro="" textlink="">
      <xdr:nvSpPr>
        <xdr:cNvPr id="1092" name="CustomShape 1">
          <a:extLst>
            <a:ext uri="{FF2B5EF4-FFF2-40B4-BE49-F238E27FC236}">
              <a16:creationId xmlns:a16="http://schemas.microsoft.com/office/drawing/2014/main" id="{00000000-0008-0000-0300-000044040000}"/>
            </a:ext>
          </a:extLst>
        </xdr:cNvPr>
        <xdr:cNvSpPr>
          <a:spLocks noChangeArrowheads="1"/>
        </xdr:cNvSpPr>
      </xdr:nvSpPr>
      <xdr:spPr bwMode="auto">
        <a:xfrm>
          <a:off x="4267200" y="20697825"/>
          <a:ext cx="1428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123825</xdr:colOff>
      <xdr:row>30</xdr:row>
      <xdr:rowOff>190500</xdr:rowOff>
    </xdr:from>
    <xdr:to>
      <xdr:col>4</xdr:col>
      <xdr:colOff>304800</xdr:colOff>
      <xdr:row>31</xdr:row>
      <xdr:rowOff>190500</xdr:rowOff>
    </xdr:to>
    <xdr:sp macro="" textlink="">
      <xdr:nvSpPr>
        <xdr:cNvPr id="1093" name="CustomShape 1">
          <a:extLst>
            <a:ext uri="{FF2B5EF4-FFF2-40B4-BE49-F238E27FC236}">
              <a16:creationId xmlns:a16="http://schemas.microsoft.com/office/drawing/2014/main" id="{00000000-0008-0000-0300-000045040000}"/>
            </a:ext>
          </a:extLst>
        </xdr:cNvPr>
        <xdr:cNvSpPr>
          <a:spLocks noChangeArrowheads="1"/>
        </xdr:cNvSpPr>
      </xdr:nvSpPr>
      <xdr:spPr bwMode="auto">
        <a:xfrm>
          <a:off x="4714875" y="20697825"/>
          <a:ext cx="1809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161925</xdr:colOff>
      <xdr:row>30</xdr:row>
      <xdr:rowOff>190500</xdr:rowOff>
    </xdr:from>
    <xdr:to>
      <xdr:col>3</xdr:col>
      <xdr:colOff>304800</xdr:colOff>
      <xdr:row>31</xdr:row>
      <xdr:rowOff>190500</xdr:rowOff>
    </xdr:to>
    <xdr:sp macro="" textlink="">
      <xdr:nvSpPr>
        <xdr:cNvPr id="1094" name="CustomShape 1">
          <a:extLst>
            <a:ext uri="{FF2B5EF4-FFF2-40B4-BE49-F238E27FC236}">
              <a16:creationId xmlns:a16="http://schemas.microsoft.com/office/drawing/2014/main" id="{00000000-0008-0000-0300-000046040000}"/>
            </a:ext>
          </a:extLst>
        </xdr:cNvPr>
        <xdr:cNvSpPr>
          <a:spLocks noChangeArrowheads="1"/>
        </xdr:cNvSpPr>
      </xdr:nvSpPr>
      <xdr:spPr bwMode="auto">
        <a:xfrm>
          <a:off x="4267200" y="20697825"/>
          <a:ext cx="1428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257175</xdr:colOff>
      <xdr:row>30</xdr:row>
      <xdr:rowOff>190500</xdr:rowOff>
    </xdr:from>
    <xdr:to>
      <xdr:col>4</xdr:col>
      <xdr:colOff>352425</xdr:colOff>
      <xdr:row>31</xdr:row>
      <xdr:rowOff>190500</xdr:rowOff>
    </xdr:to>
    <xdr:sp macro="" textlink="">
      <xdr:nvSpPr>
        <xdr:cNvPr id="1095" name="CustomShape 1">
          <a:extLst>
            <a:ext uri="{FF2B5EF4-FFF2-40B4-BE49-F238E27FC236}">
              <a16:creationId xmlns:a16="http://schemas.microsoft.com/office/drawing/2014/main" id="{00000000-0008-0000-0300-000047040000}"/>
            </a:ext>
          </a:extLst>
        </xdr:cNvPr>
        <xdr:cNvSpPr>
          <a:spLocks noChangeArrowheads="1"/>
        </xdr:cNvSpPr>
      </xdr:nvSpPr>
      <xdr:spPr bwMode="auto">
        <a:xfrm>
          <a:off x="4362450" y="20697825"/>
          <a:ext cx="58102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257175</xdr:colOff>
      <xdr:row>30</xdr:row>
      <xdr:rowOff>190500</xdr:rowOff>
    </xdr:from>
    <xdr:to>
      <xdr:col>4</xdr:col>
      <xdr:colOff>352425</xdr:colOff>
      <xdr:row>31</xdr:row>
      <xdr:rowOff>190500</xdr:rowOff>
    </xdr:to>
    <xdr:sp macro="" textlink="">
      <xdr:nvSpPr>
        <xdr:cNvPr id="1096" name="CustomShape 1">
          <a:extLst>
            <a:ext uri="{FF2B5EF4-FFF2-40B4-BE49-F238E27FC236}">
              <a16:creationId xmlns:a16="http://schemas.microsoft.com/office/drawing/2014/main" id="{00000000-0008-0000-0300-000048040000}"/>
            </a:ext>
          </a:extLst>
        </xdr:cNvPr>
        <xdr:cNvSpPr>
          <a:spLocks noChangeArrowheads="1"/>
        </xdr:cNvSpPr>
      </xdr:nvSpPr>
      <xdr:spPr bwMode="auto">
        <a:xfrm>
          <a:off x="4362450" y="20697825"/>
          <a:ext cx="58102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257175</xdr:colOff>
      <xdr:row>30</xdr:row>
      <xdr:rowOff>190500</xdr:rowOff>
    </xdr:from>
    <xdr:to>
      <xdr:col>4</xdr:col>
      <xdr:colOff>352425</xdr:colOff>
      <xdr:row>31</xdr:row>
      <xdr:rowOff>190500</xdr:rowOff>
    </xdr:to>
    <xdr:sp macro="" textlink="">
      <xdr:nvSpPr>
        <xdr:cNvPr id="1097" name="CustomShape 1">
          <a:extLst>
            <a:ext uri="{FF2B5EF4-FFF2-40B4-BE49-F238E27FC236}">
              <a16:creationId xmlns:a16="http://schemas.microsoft.com/office/drawing/2014/main" id="{00000000-0008-0000-0300-000049040000}"/>
            </a:ext>
          </a:extLst>
        </xdr:cNvPr>
        <xdr:cNvSpPr>
          <a:spLocks noChangeArrowheads="1"/>
        </xdr:cNvSpPr>
      </xdr:nvSpPr>
      <xdr:spPr bwMode="auto">
        <a:xfrm>
          <a:off x="4362450" y="20697825"/>
          <a:ext cx="58102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257175</xdr:colOff>
      <xdr:row>30</xdr:row>
      <xdr:rowOff>190500</xdr:rowOff>
    </xdr:from>
    <xdr:to>
      <xdr:col>4</xdr:col>
      <xdr:colOff>352425</xdr:colOff>
      <xdr:row>31</xdr:row>
      <xdr:rowOff>190500</xdr:rowOff>
    </xdr:to>
    <xdr:sp macro="" textlink="">
      <xdr:nvSpPr>
        <xdr:cNvPr id="1098" name="CustomShape 1">
          <a:extLst>
            <a:ext uri="{FF2B5EF4-FFF2-40B4-BE49-F238E27FC236}">
              <a16:creationId xmlns:a16="http://schemas.microsoft.com/office/drawing/2014/main" id="{00000000-0008-0000-0300-00004A040000}"/>
            </a:ext>
          </a:extLst>
        </xdr:cNvPr>
        <xdr:cNvSpPr>
          <a:spLocks noChangeArrowheads="1"/>
        </xdr:cNvSpPr>
      </xdr:nvSpPr>
      <xdr:spPr bwMode="auto">
        <a:xfrm>
          <a:off x="4362450" y="20697825"/>
          <a:ext cx="58102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257175</xdr:colOff>
      <xdr:row>30</xdr:row>
      <xdr:rowOff>190500</xdr:rowOff>
    </xdr:from>
    <xdr:to>
      <xdr:col>4</xdr:col>
      <xdr:colOff>352425</xdr:colOff>
      <xdr:row>31</xdr:row>
      <xdr:rowOff>190500</xdr:rowOff>
    </xdr:to>
    <xdr:sp macro="" textlink="">
      <xdr:nvSpPr>
        <xdr:cNvPr id="1099" name="CustomShape 1">
          <a:extLst>
            <a:ext uri="{FF2B5EF4-FFF2-40B4-BE49-F238E27FC236}">
              <a16:creationId xmlns:a16="http://schemas.microsoft.com/office/drawing/2014/main" id="{00000000-0008-0000-0300-00004B040000}"/>
            </a:ext>
          </a:extLst>
        </xdr:cNvPr>
        <xdr:cNvSpPr>
          <a:spLocks noChangeArrowheads="1"/>
        </xdr:cNvSpPr>
      </xdr:nvSpPr>
      <xdr:spPr bwMode="auto">
        <a:xfrm>
          <a:off x="4362450" y="20697825"/>
          <a:ext cx="58102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257175</xdr:colOff>
      <xdr:row>30</xdr:row>
      <xdr:rowOff>190500</xdr:rowOff>
    </xdr:from>
    <xdr:to>
      <xdr:col>4</xdr:col>
      <xdr:colOff>352425</xdr:colOff>
      <xdr:row>31</xdr:row>
      <xdr:rowOff>190500</xdr:rowOff>
    </xdr:to>
    <xdr:sp macro="" textlink="">
      <xdr:nvSpPr>
        <xdr:cNvPr id="1100" name="CustomShape 1">
          <a:extLst>
            <a:ext uri="{FF2B5EF4-FFF2-40B4-BE49-F238E27FC236}">
              <a16:creationId xmlns:a16="http://schemas.microsoft.com/office/drawing/2014/main" id="{00000000-0008-0000-0300-00004C040000}"/>
            </a:ext>
          </a:extLst>
        </xdr:cNvPr>
        <xdr:cNvSpPr>
          <a:spLocks noChangeArrowheads="1"/>
        </xdr:cNvSpPr>
      </xdr:nvSpPr>
      <xdr:spPr bwMode="auto">
        <a:xfrm>
          <a:off x="4362450" y="20697825"/>
          <a:ext cx="58102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266700</xdr:colOff>
      <xdr:row>30</xdr:row>
      <xdr:rowOff>190500</xdr:rowOff>
    </xdr:from>
    <xdr:to>
      <xdr:col>4</xdr:col>
      <xdr:colOff>323850</xdr:colOff>
      <xdr:row>31</xdr:row>
      <xdr:rowOff>190500</xdr:rowOff>
    </xdr:to>
    <xdr:sp macro="" textlink="">
      <xdr:nvSpPr>
        <xdr:cNvPr id="1101" name="CustomShape 1">
          <a:extLst>
            <a:ext uri="{FF2B5EF4-FFF2-40B4-BE49-F238E27FC236}">
              <a16:creationId xmlns:a16="http://schemas.microsoft.com/office/drawing/2014/main" id="{00000000-0008-0000-0300-00004D040000}"/>
            </a:ext>
          </a:extLst>
        </xdr:cNvPr>
        <xdr:cNvSpPr>
          <a:spLocks noChangeArrowheads="1"/>
        </xdr:cNvSpPr>
      </xdr:nvSpPr>
      <xdr:spPr bwMode="auto">
        <a:xfrm>
          <a:off x="4371975" y="20697825"/>
          <a:ext cx="54292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266700</xdr:colOff>
      <xdr:row>30</xdr:row>
      <xdr:rowOff>190500</xdr:rowOff>
    </xdr:from>
    <xdr:to>
      <xdr:col>4</xdr:col>
      <xdr:colOff>323850</xdr:colOff>
      <xdr:row>31</xdr:row>
      <xdr:rowOff>190500</xdr:rowOff>
    </xdr:to>
    <xdr:sp macro="" textlink="">
      <xdr:nvSpPr>
        <xdr:cNvPr id="1102" name="CustomShape 1">
          <a:extLst>
            <a:ext uri="{FF2B5EF4-FFF2-40B4-BE49-F238E27FC236}">
              <a16:creationId xmlns:a16="http://schemas.microsoft.com/office/drawing/2014/main" id="{00000000-0008-0000-0300-00004E040000}"/>
            </a:ext>
          </a:extLst>
        </xdr:cNvPr>
        <xdr:cNvSpPr>
          <a:spLocks noChangeArrowheads="1"/>
        </xdr:cNvSpPr>
      </xdr:nvSpPr>
      <xdr:spPr bwMode="auto">
        <a:xfrm>
          <a:off x="4371975" y="20697825"/>
          <a:ext cx="54292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266700</xdr:colOff>
      <xdr:row>30</xdr:row>
      <xdr:rowOff>190500</xdr:rowOff>
    </xdr:from>
    <xdr:to>
      <xdr:col>4</xdr:col>
      <xdr:colOff>323850</xdr:colOff>
      <xdr:row>31</xdr:row>
      <xdr:rowOff>190500</xdr:rowOff>
    </xdr:to>
    <xdr:sp macro="" textlink="">
      <xdr:nvSpPr>
        <xdr:cNvPr id="1103" name="CustomShape 1">
          <a:extLst>
            <a:ext uri="{FF2B5EF4-FFF2-40B4-BE49-F238E27FC236}">
              <a16:creationId xmlns:a16="http://schemas.microsoft.com/office/drawing/2014/main" id="{00000000-0008-0000-0300-00004F040000}"/>
            </a:ext>
          </a:extLst>
        </xdr:cNvPr>
        <xdr:cNvSpPr>
          <a:spLocks noChangeArrowheads="1"/>
        </xdr:cNvSpPr>
      </xdr:nvSpPr>
      <xdr:spPr bwMode="auto">
        <a:xfrm>
          <a:off x="4371975" y="20697825"/>
          <a:ext cx="54292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123825</xdr:colOff>
      <xdr:row>30</xdr:row>
      <xdr:rowOff>190500</xdr:rowOff>
    </xdr:from>
    <xdr:to>
      <xdr:col>4</xdr:col>
      <xdr:colOff>304800</xdr:colOff>
      <xdr:row>31</xdr:row>
      <xdr:rowOff>190500</xdr:rowOff>
    </xdr:to>
    <xdr:sp macro="" textlink="">
      <xdr:nvSpPr>
        <xdr:cNvPr id="1104" name="CustomShape 1">
          <a:extLst>
            <a:ext uri="{FF2B5EF4-FFF2-40B4-BE49-F238E27FC236}">
              <a16:creationId xmlns:a16="http://schemas.microsoft.com/office/drawing/2014/main" id="{00000000-0008-0000-0300-000050040000}"/>
            </a:ext>
          </a:extLst>
        </xdr:cNvPr>
        <xdr:cNvSpPr>
          <a:spLocks noChangeArrowheads="1"/>
        </xdr:cNvSpPr>
      </xdr:nvSpPr>
      <xdr:spPr bwMode="auto">
        <a:xfrm>
          <a:off x="4714875" y="20697825"/>
          <a:ext cx="1809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161925</xdr:colOff>
      <xdr:row>30</xdr:row>
      <xdr:rowOff>190500</xdr:rowOff>
    </xdr:from>
    <xdr:to>
      <xdr:col>3</xdr:col>
      <xdr:colOff>304800</xdr:colOff>
      <xdr:row>31</xdr:row>
      <xdr:rowOff>190500</xdr:rowOff>
    </xdr:to>
    <xdr:sp macro="" textlink="">
      <xdr:nvSpPr>
        <xdr:cNvPr id="1105" name="CustomShape 1">
          <a:extLst>
            <a:ext uri="{FF2B5EF4-FFF2-40B4-BE49-F238E27FC236}">
              <a16:creationId xmlns:a16="http://schemas.microsoft.com/office/drawing/2014/main" id="{00000000-0008-0000-0300-000051040000}"/>
            </a:ext>
          </a:extLst>
        </xdr:cNvPr>
        <xdr:cNvSpPr>
          <a:spLocks noChangeArrowheads="1"/>
        </xdr:cNvSpPr>
      </xdr:nvSpPr>
      <xdr:spPr bwMode="auto">
        <a:xfrm>
          <a:off x="4267200" y="20697825"/>
          <a:ext cx="1428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123825</xdr:colOff>
      <xdr:row>30</xdr:row>
      <xdr:rowOff>190500</xdr:rowOff>
    </xdr:from>
    <xdr:to>
      <xdr:col>4</xdr:col>
      <xdr:colOff>304800</xdr:colOff>
      <xdr:row>31</xdr:row>
      <xdr:rowOff>190500</xdr:rowOff>
    </xdr:to>
    <xdr:sp macro="" textlink="">
      <xdr:nvSpPr>
        <xdr:cNvPr id="1106" name="CustomShape 1">
          <a:extLst>
            <a:ext uri="{FF2B5EF4-FFF2-40B4-BE49-F238E27FC236}">
              <a16:creationId xmlns:a16="http://schemas.microsoft.com/office/drawing/2014/main" id="{00000000-0008-0000-0300-000052040000}"/>
            </a:ext>
          </a:extLst>
        </xdr:cNvPr>
        <xdr:cNvSpPr>
          <a:spLocks noChangeArrowheads="1"/>
        </xdr:cNvSpPr>
      </xdr:nvSpPr>
      <xdr:spPr bwMode="auto">
        <a:xfrm>
          <a:off x="4714875" y="20697825"/>
          <a:ext cx="1809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161925</xdr:colOff>
      <xdr:row>30</xdr:row>
      <xdr:rowOff>190500</xdr:rowOff>
    </xdr:from>
    <xdr:to>
      <xdr:col>3</xdr:col>
      <xdr:colOff>304800</xdr:colOff>
      <xdr:row>31</xdr:row>
      <xdr:rowOff>190500</xdr:rowOff>
    </xdr:to>
    <xdr:sp macro="" textlink="">
      <xdr:nvSpPr>
        <xdr:cNvPr id="1107" name="CustomShape 1">
          <a:extLst>
            <a:ext uri="{FF2B5EF4-FFF2-40B4-BE49-F238E27FC236}">
              <a16:creationId xmlns:a16="http://schemas.microsoft.com/office/drawing/2014/main" id="{00000000-0008-0000-0300-000053040000}"/>
            </a:ext>
          </a:extLst>
        </xdr:cNvPr>
        <xdr:cNvSpPr>
          <a:spLocks noChangeArrowheads="1"/>
        </xdr:cNvSpPr>
      </xdr:nvSpPr>
      <xdr:spPr bwMode="auto">
        <a:xfrm>
          <a:off x="4267200" y="20697825"/>
          <a:ext cx="1428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0</xdr:colOff>
      <xdr:row>30</xdr:row>
      <xdr:rowOff>190500</xdr:rowOff>
    </xdr:from>
    <xdr:to>
      <xdr:col>3</xdr:col>
      <xdr:colOff>161925</xdr:colOff>
      <xdr:row>31</xdr:row>
      <xdr:rowOff>190500</xdr:rowOff>
    </xdr:to>
    <xdr:sp macro="" textlink="">
      <xdr:nvSpPr>
        <xdr:cNvPr id="1108" name="CustomShape 1">
          <a:extLst>
            <a:ext uri="{FF2B5EF4-FFF2-40B4-BE49-F238E27FC236}">
              <a16:creationId xmlns:a16="http://schemas.microsoft.com/office/drawing/2014/main" id="{00000000-0008-0000-0300-000054040000}"/>
            </a:ext>
          </a:extLst>
        </xdr:cNvPr>
        <xdr:cNvSpPr>
          <a:spLocks noChangeArrowheads="1"/>
        </xdr:cNvSpPr>
      </xdr:nvSpPr>
      <xdr:spPr bwMode="auto">
        <a:xfrm>
          <a:off x="4105275" y="20697825"/>
          <a:ext cx="16192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0</xdr:colOff>
      <xdr:row>30</xdr:row>
      <xdr:rowOff>190500</xdr:rowOff>
    </xdr:from>
    <xdr:to>
      <xdr:col>3</xdr:col>
      <xdr:colOff>161925</xdr:colOff>
      <xdr:row>31</xdr:row>
      <xdr:rowOff>190500</xdr:rowOff>
    </xdr:to>
    <xdr:sp macro="" textlink="">
      <xdr:nvSpPr>
        <xdr:cNvPr id="1109" name="CustomShape 1">
          <a:extLst>
            <a:ext uri="{FF2B5EF4-FFF2-40B4-BE49-F238E27FC236}">
              <a16:creationId xmlns:a16="http://schemas.microsoft.com/office/drawing/2014/main" id="{00000000-0008-0000-0300-000055040000}"/>
            </a:ext>
          </a:extLst>
        </xdr:cNvPr>
        <xdr:cNvSpPr>
          <a:spLocks noChangeArrowheads="1"/>
        </xdr:cNvSpPr>
      </xdr:nvSpPr>
      <xdr:spPr bwMode="auto">
        <a:xfrm>
          <a:off x="4105275" y="20697825"/>
          <a:ext cx="16192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123825</xdr:colOff>
      <xdr:row>30</xdr:row>
      <xdr:rowOff>190500</xdr:rowOff>
    </xdr:from>
    <xdr:to>
      <xdr:col>4</xdr:col>
      <xdr:colOff>304800</xdr:colOff>
      <xdr:row>31</xdr:row>
      <xdr:rowOff>190500</xdr:rowOff>
    </xdr:to>
    <xdr:sp macro="" textlink="">
      <xdr:nvSpPr>
        <xdr:cNvPr id="1110" name="CustomShape 1">
          <a:extLst>
            <a:ext uri="{FF2B5EF4-FFF2-40B4-BE49-F238E27FC236}">
              <a16:creationId xmlns:a16="http://schemas.microsoft.com/office/drawing/2014/main" id="{00000000-0008-0000-0300-000056040000}"/>
            </a:ext>
          </a:extLst>
        </xdr:cNvPr>
        <xdr:cNvSpPr>
          <a:spLocks noChangeArrowheads="1"/>
        </xdr:cNvSpPr>
      </xdr:nvSpPr>
      <xdr:spPr bwMode="auto">
        <a:xfrm>
          <a:off x="4714875" y="20697825"/>
          <a:ext cx="1809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161925</xdr:colOff>
      <xdr:row>30</xdr:row>
      <xdr:rowOff>190500</xdr:rowOff>
    </xdr:from>
    <xdr:to>
      <xdr:col>3</xdr:col>
      <xdr:colOff>304800</xdr:colOff>
      <xdr:row>31</xdr:row>
      <xdr:rowOff>190500</xdr:rowOff>
    </xdr:to>
    <xdr:sp macro="" textlink="">
      <xdr:nvSpPr>
        <xdr:cNvPr id="1111" name="CustomShape 1">
          <a:extLst>
            <a:ext uri="{FF2B5EF4-FFF2-40B4-BE49-F238E27FC236}">
              <a16:creationId xmlns:a16="http://schemas.microsoft.com/office/drawing/2014/main" id="{00000000-0008-0000-0300-000057040000}"/>
            </a:ext>
          </a:extLst>
        </xdr:cNvPr>
        <xdr:cNvSpPr>
          <a:spLocks noChangeArrowheads="1"/>
        </xdr:cNvSpPr>
      </xdr:nvSpPr>
      <xdr:spPr bwMode="auto">
        <a:xfrm>
          <a:off x="4267200" y="20697825"/>
          <a:ext cx="1428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2</xdr:col>
      <xdr:colOff>428625</xdr:colOff>
      <xdr:row>30</xdr:row>
      <xdr:rowOff>190500</xdr:rowOff>
    </xdr:from>
    <xdr:to>
      <xdr:col>3</xdr:col>
      <xdr:colOff>95250</xdr:colOff>
      <xdr:row>31</xdr:row>
      <xdr:rowOff>190500</xdr:rowOff>
    </xdr:to>
    <xdr:sp macro="" textlink="">
      <xdr:nvSpPr>
        <xdr:cNvPr id="1112" name="CustomShape 1">
          <a:extLst>
            <a:ext uri="{FF2B5EF4-FFF2-40B4-BE49-F238E27FC236}">
              <a16:creationId xmlns:a16="http://schemas.microsoft.com/office/drawing/2014/main" id="{00000000-0008-0000-0300-000058040000}"/>
            </a:ext>
          </a:extLst>
        </xdr:cNvPr>
        <xdr:cNvSpPr>
          <a:spLocks noChangeArrowheads="1"/>
        </xdr:cNvSpPr>
      </xdr:nvSpPr>
      <xdr:spPr bwMode="auto">
        <a:xfrm>
          <a:off x="4105275" y="20697825"/>
          <a:ext cx="95250"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2</xdr:col>
      <xdr:colOff>428625</xdr:colOff>
      <xdr:row>30</xdr:row>
      <xdr:rowOff>190500</xdr:rowOff>
    </xdr:from>
    <xdr:to>
      <xdr:col>3</xdr:col>
      <xdr:colOff>95250</xdr:colOff>
      <xdr:row>31</xdr:row>
      <xdr:rowOff>190500</xdr:rowOff>
    </xdr:to>
    <xdr:sp macro="" textlink="">
      <xdr:nvSpPr>
        <xdr:cNvPr id="1113" name="CustomShape 1">
          <a:extLst>
            <a:ext uri="{FF2B5EF4-FFF2-40B4-BE49-F238E27FC236}">
              <a16:creationId xmlns:a16="http://schemas.microsoft.com/office/drawing/2014/main" id="{00000000-0008-0000-0300-000059040000}"/>
            </a:ext>
          </a:extLst>
        </xdr:cNvPr>
        <xdr:cNvSpPr>
          <a:spLocks noChangeArrowheads="1"/>
        </xdr:cNvSpPr>
      </xdr:nvSpPr>
      <xdr:spPr bwMode="auto">
        <a:xfrm>
          <a:off x="4105275" y="20697825"/>
          <a:ext cx="95250"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152400</xdr:colOff>
      <xdr:row>30</xdr:row>
      <xdr:rowOff>190500</xdr:rowOff>
    </xdr:from>
    <xdr:to>
      <xdr:col>4</xdr:col>
      <xdr:colOff>333375</xdr:colOff>
      <xdr:row>31</xdr:row>
      <xdr:rowOff>190500</xdr:rowOff>
    </xdr:to>
    <xdr:sp macro="" textlink="">
      <xdr:nvSpPr>
        <xdr:cNvPr id="1114" name="CustomShape 1">
          <a:extLst>
            <a:ext uri="{FF2B5EF4-FFF2-40B4-BE49-F238E27FC236}">
              <a16:creationId xmlns:a16="http://schemas.microsoft.com/office/drawing/2014/main" id="{00000000-0008-0000-0300-00005A040000}"/>
            </a:ext>
          </a:extLst>
        </xdr:cNvPr>
        <xdr:cNvSpPr>
          <a:spLocks noChangeArrowheads="1"/>
        </xdr:cNvSpPr>
      </xdr:nvSpPr>
      <xdr:spPr bwMode="auto">
        <a:xfrm>
          <a:off x="4743450" y="20697825"/>
          <a:ext cx="1809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152400</xdr:colOff>
      <xdr:row>30</xdr:row>
      <xdr:rowOff>190500</xdr:rowOff>
    </xdr:from>
    <xdr:to>
      <xdr:col>3</xdr:col>
      <xdr:colOff>304800</xdr:colOff>
      <xdr:row>31</xdr:row>
      <xdr:rowOff>190500</xdr:rowOff>
    </xdr:to>
    <xdr:sp macro="" textlink="">
      <xdr:nvSpPr>
        <xdr:cNvPr id="1115" name="CustomShape 1">
          <a:extLst>
            <a:ext uri="{FF2B5EF4-FFF2-40B4-BE49-F238E27FC236}">
              <a16:creationId xmlns:a16="http://schemas.microsoft.com/office/drawing/2014/main" id="{00000000-0008-0000-0300-00005B040000}"/>
            </a:ext>
          </a:extLst>
        </xdr:cNvPr>
        <xdr:cNvSpPr>
          <a:spLocks noChangeArrowheads="1"/>
        </xdr:cNvSpPr>
      </xdr:nvSpPr>
      <xdr:spPr bwMode="auto">
        <a:xfrm>
          <a:off x="4257675" y="20697825"/>
          <a:ext cx="152400"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2</xdr:col>
      <xdr:colOff>428625</xdr:colOff>
      <xdr:row>30</xdr:row>
      <xdr:rowOff>190500</xdr:rowOff>
    </xdr:from>
    <xdr:to>
      <xdr:col>3</xdr:col>
      <xdr:colOff>95250</xdr:colOff>
      <xdr:row>31</xdr:row>
      <xdr:rowOff>190500</xdr:rowOff>
    </xdr:to>
    <xdr:sp macro="" textlink="">
      <xdr:nvSpPr>
        <xdr:cNvPr id="1116" name="CustomShape 1">
          <a:extLst>
            <a:ext uri="{FF2B5EF4-FFF2-40B4-BE49-F238E27FC236}">
              <a16:creationId xmlns:a16="http://schemas.microsoft.com/office/drawing/2014/main" id="{00000000-0008-0000-0300-00005C040000}"/>
            </a:ext>
          </a:extLst>
        </xdr:cNvPr>
        <xdr:cNvSpPr>
          <a:spLocks noChangeArrowheads="1"/>
        </xdr:cNvSpPr>
      </xdr:nvSpPr>
      <xdr:spPr bwMode="auto">
        <a:xfrm>
          <a:off x="4105275" y="20697825"/>
          <a:ext cx="95250"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2</xdr:col>
      <xdr:colOff>428625</xdr:colOff>
      <xdr:row>30</xdr:row>
      <xdr:rowOff>190500</xdr:rowOff>
    </xdr:from>
    <xdr:to>
      <xdr:col>3</xdr:col>
      <xdr:colOff>95250</xdr:colOff>
      <xdr:row>31</xdr:row>
      <xdr:rowOff>190500</xdr:rowOff>
    </xdr:to>
    <xdr:sp macro="" textlink="">
      <xdr:nvSpPr>
        <xdr:cNvPr id="1117" name="CustomShape 1">
          <a:extLst>
            <a:ext uri="{FF2B5EF4-FFF2-40B4-BE49-F238E27FC236}">
              <a16:creationId xmlns:a16="http://schemas.microsoft.com/office/drawing/2014/main" id="{00000000-0008-0000-0300-00005D040000}"/>
            </a:ext>
          </a:extLst>
        </xdr:cNvPr>
        <xdr:cNvSpPr>
          <a:spLocks noChangeArrowheads="1"/>
        </xdr:cNvSpPr>
      </xdr:nvSpPr>
      <xdr:spPr bwMode="auto">
        <a:xfrm>
          <a:off x="4105275" y="20697825"/>
          <a:ext cx="95250"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2</xdr:col>
      <xdr:colOff>428625</xdr:colOff>
      <xdr:row>30</xdr:row>
      <xdr:rowOff>190500</xdr:rowOff>
    </xdr:from>
    <xdr:to>
      <xdr:col>3</xdr:col>
      <xdr:colOff>95250</xdr:colOff>
      <xdr:row>31</xdr:row>
      <xdr:rowOff>190500</xdr:rowOff>
    </xdr:to>
    <xdr:sp macro="" textlink="">
      <xdr:nvSpPr>
        <xdr:cNvPr id="1118" name="CustomShape 1">
          <a:extLst>
            <a:ext uri="{FF2B5EF4-FFF2-40B4-BE49-F238E27FC236}">
              <a16:creationId xmlns:a16="http://schemas.microsoft.com/office/drawing/2014/main" id="{00000000-0008-0000-0300-00005E040000}"/>
            </a:ext>
          </a:extLst>
        </xdr:cNvPr>
        <xdr:cNvSpPr>
          <a:spLocks noChangeArrowheads="1"/>
        </xdr:cNvSpPr>
      </xdr:nvSpPr>
      <xdr:spPr bwMode="auto">
        <a:xfrm>
          <a:off x="4105275" y="20697825"/>
          <a:ext cx="95250"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2</xdr:col>
      <xdr:colOff>428625</xdr:colOff>
      <xdr:row>30</xdr:row>
      <xdr:rowOff>190500</xdr:rowOff>
    </xdr:from>
    <xdr:to>
      <xdr:col>3</xdr:col>
      <xdr:colOff>95250</xdr:colOff>
      <xdr:row>31</xdr:row>
      <xdr:rowOff>190500</xdr:rowOff>
    </xdr:to>
    <xdr:sp macro="" textlink="">
      <xdr:nvSpPr>
        <xdr:cNvPr id="1119" name="CustomShape 1">
          <a:extLst>
            <a:ext uri="{FF2B5EF4-FFF2-40B4-BE49-F238E27FC236}">
              <a16:creationId xmlns:a16="http://schemas.microsoft.com/office/drawing/2014/main" id="{00000000-0008-0000-0300-00005F040000}"/>
            </a:ext>
          </a:extLst>
        </xdr:cNvPr>
        <xdr:cNvSpPr>
          <a:spLocks noChangeArrowheads="1"/>
        </xdr:cNvSpPr>
      </xdr:nvSpPr>
      <xdr:spPr bwMode="auto">
        <a:xfrm>
          <a:off x="4105275" y="20697825"/>
          <a:ext cx="95250"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152400</xdr:colOff>
      <xdr:row>30</xdr:row>
      <xdr:rowOff>190500</xdr:rowOff>
    </xdr:from>
    <xdr:to>
      <xdr:col>4</xdr:col>
      <xdr:colOff>333375</xdr:colOff>
      <xdr:row>31</xdr:row>
      <xdr:rowOff>190500</xdr:rowOff>
    </xdr:to>
    <xdr:sp macro="" textlink="">
      <xdr:nvSpPr>
        <xdr:cNvPr id="1120" name="CustomShape 1">
          <a:extLst>
            <a:ext uri="{FF2B5EF4-FFF2-40B4-BE49-F238E27FC236}">
              <a16:creationId xmlns:a16="http://schemas.microsoft.com/office/drawing/2014/main" id="{00000000-0008-0000-0300-000060040000}"/>
            </a:ext>
          </a:extLst>
        </xdr:cNvPr>
        <xdr:cNvSpPr>
          <a:spLocks noChangeArrowheads="1"/>
        </xdr:cNvSpPr>
      </xdr:nvSpPr>
      <xdr:spPr bwMode="auto">
        <a:xfrm>
          <a:off x="4743450" y="20697825"/>
          <a:ext cx="1809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152400</xdr:colOff>
      <xdr:row>30</xdr:row>
      <xdr:rowOff>190500</xdr:rowOff>
    </xdr:from>
    <xdr:to>
      <xdr:col>3</xdr:col>
      <xdr:colOff>304800</xdr:colOff>
      <xdr:row>31</xdr:row>
      <xdr:rowOff>190500</xdr:rowOff>
    </xdr:to>
    <xdr:sp macro="" textlink="">
      <xdr:nvSpPr>
        <xdr:cNvPr id="1121" name="CustomShape 1">
          <a:extLst>
            <a:ext uri="{FF2B5EF4-FFF2-40B4-BE49-F238E27FC236}">
              <a16:creationId xmlns:a16="http://schemas.microsoft.com/office/drawing/2014/main" id="{00000000-0008-0000-0300-000061040000}"/>
            </a:ext>
          </a:extLst>
        </xdr:cNvPr>
        <xdr:cNvSpPr>
          <a:spLocks noChangeArrowheads="1"/>
        </xdr:cNvSpPr>
      </xdr:nvSpPr>
      <xdr:spPr bwMode="auto">
        <a:xfrm>
          <a:off x="4257675" y="20697825"/>
          <a:ext cx="152400"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257175</xdr:colOff>
      <xdr:row>30</xdr:row>
      <xdr:rowOff>190500</xdr:rowOff>
    </xdr:from>
    <xdr:to>
      <xdr:col>4</xdr:col>
      <xdr:colOff>352425</xdr:colOff>
      <xdr:row>31</xdr:row>
      <xdr:rowOff>190500</xdr:rowOff>
    </xdr:to>
    <xdr:sp macro="" textlink="">
      <xdr:nvSpPr>
        <xdr:cNvPr id="1122" name="CustomShape 1">
          <a:extLst>
            <a:ext uri="{FF2B5EF4-FFF2-40B4-BE49-F238E27FC236}">
              <a16:creationId xmlns:a16="http://schemas.microsoft.com/office/drawing/2014/main" id="{00000000-0008-0000-0300-000062040000}"/>
            </a:ext>
          </a:extLst>
        </xdr:cNvPr>
        <xdr:cNvSpPr>
          <a:spLocks noChangeArrowheads="1"/>
        </xdr:cNvSpPr>
      </xdr:nvSpPr>
      <xdr:spPr bwMode="auto">
        <a:xfrm>
          <a:off x="4362450" y="20697825"/>
          <a:ext cx="58102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257175</xdr:colOff>
      <xdr:row>30</xdr:row>
      <xdr:rowOff>190500</xdr:rowOff>
    </xdr:from>
    <xdr:to>
      <xdr:col>4</xdr:col>
      <xdr:colOff>352425</xdr:colOff>
      <xdr:row>31</xdr:row>
      <xdr:rowOff>190500</xdr:rowOff>
    </xdr:to>
    <xdr:sp macro="" textlink="">
      <xdr:nvSpPr>
        <xdr:cNvPr id="1123" name="CustomShape 1">
          <a:extLst>
            <a:ext uri="{FF2B5EF4-FFF2-40B4-BE49-F238E27FC236}">
              <a16:creationId xmlns:a16="http://schemas.microsoft.com/office/drawing/2014/main" id="{00000000-0008-0000-0300-000063040000}"/>
            </a:ext>
          </a:extLst>
        </xdr:cNvPr>
        <xdr:cNvSpPr>
          <a:spLocks noChangeArrowheads="1"/>
        </xdr:cNvSpPr>
      </xdr:nvSpPr>
      <xdr:spPr bwMode="auto">
        <a:xfrm>
          <a:off x="4362450" y="20697825"/>
          <a:ext cx="58102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257175</xdr:colOff>
      <xdr:row>30</xdr:row>
      <xdr:rowOff>190500</xdr:rowOff>
    </xdr:from>
    <xdr:to>
      <xdr:col>4</xdr:col>
      <xdr:colOff>352425</xdr:colOff>
      <xdr:row>31</xdr:row>
      <xdr:rowOff>190500</xdr:rowOff>
    </xdr:to>
    <xdr:sp macro="" textlink="">
      <xdr:nvSpPr>
        <xdr:cNvPr id="1124" name="CustomShape 1">
          <a:extLst>
            <a:ext uri="{FF2B5EF4-FFF2-40B4-BE49-F238E27FC236}">
              <a16:creationId xmlns:a16="http://schemas.microsoft.com/office/drawing/2014/main" id="{00000000-0008-0000-0300-000064040000}"/>
            </a:ext>
          </a:extLst>
        </xdr:cNvPr>
        <xdr:cNvSpPr>
          <a:spLocks noChangeArrowheads="1"/>
        </xdr:cNvSpPr>
      </xdr:nvSpPr>
      <xdr:spPr bwMode="auto">
        <a:xfrm>
          <a:off x="4362450" y="20697825"/>
          <a:ext cx="58102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257175</xdr:colOff>
      <xdr:row>30</xdr:row>
      <xdr:rowOff>190500</xdr:rowOff>
    </xdr:from>
    <xdr:to>
      <xdr:col>4</xdr:col>
      <xdr:colOff>352425</xdr:colOff>
      <xdr:row>31</xdr:row>
      <xdr:rowOff>190500</xdr:rowOff>
    </xdr:to>
    <xdr:sp macro="" textlink="">
      <xdr:nvSpPr>
        <xdr:cNvPr id="1125" name="CustomShape 1">
          <a:extLst>
            <a:ext uri="{FF2B5EF4-FFF2-40B4-BE49-F238E27FC236}">
              <a16:creationId xmlns:a16="http://schemas.microsoft.com/office/drawing/2014/main" id="{00000000-0008-0000-0300-000065040000}"/>
            </a:ext>
          </a:extLst>
        </xdr:cNvPr>
        <xdr:cNvSpPr>
          <a:spLocks noChangeArrowheads="1"/>
        </xdr:cNvSpPr>
      </xdr:nvSpPr>
      <xdr:spPr bwMode="auto">
        <a:xfrm>
          <a:off x="4362450" y="20697825"/>
          <a:ext cx="58102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257175</xdr:colOff>
      <xdr:row>30</xdr:row>
      <xdr:rowOff>190500</xdr:rowOff>
    </xdr:from>
    <xdr:to>
      <xdr:col>4</xdr:col>
      <xdr:colOff>352425</xdr:colOff>
      <xdr:row>31</xdr:row>
      <xdr:rowOff>190500</xdr:rowOff>
    </xdr:to>
    <xdr:sp macro="" textlink="">
      <xdr:nvSpPr>
        <xdr:cNvPr id="1126" name="CustomShape 1">
          <a:extLst>
            <a:ext uri="{FF2B5EF4-FFF2-40B4-BE49-F238E27FC236}">
              <a16:creationId xmlns:a16="http://schemas.microsoft.com/office/drawing/2014/main" id="{00000000-0008-0000-0300-000066040000}"/>
            </a:ext>
          </a:extLst>
        </xdr:cNvPr>
        <xdr:cNvSpPr>
          <a:spLocks noChangeArrowheads="1"/>
        </xdr:cNvSpPr>
      </xdr:nvSpPr>
      <xdr:spPr bwMode="auto">
        <a:xfrm>
          <a:off x="4362450" y="20697825"/>
          <a:ext cx="58102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257175</xdr:colOff>
      <xdr:row>30</xdr:row>
      <xdr:rowOff>190500</xdr:rowOff>
    </xdr:from>
    <xdr:to>
      <xdr:col>4</xdr:col>
      <xdr:colOff>352425</xdr:colOff>
      <xdr:row>31</xdr:row>
      <xdr:rowOff>190500</xdr:rowOff>
    </xdr:to>
    <xdr:sp macro="" textlink="">
      <xdr:nvSpPr>
        <xdr:cNvPr id="1127" name="CustomShape 1">
          <a:extLst>
            <a:ext uri="{FF2B5EF4-FFF2-40B4-BE49-F238E27FC236}">
              <a16:creationId xmlns:a16="http://schemas.microsoft.com/office/drawing/2014/main" id="{00000000-0008-0000-0300-000067040000}"/>
            </a:ext>
          </a:extLst>
        </xdr:cNvPr>
        <xdr:cNvSpPr>
          <a:spLocks noChangeArrowheads="1"/>
        </xdr:cNvSpPr>
      </xdr:nvSpPr>
      <xdr:spPr bwMode="auto">
        <a:xfrm>
          <a:off x="4362450" y="20697825"/>
          <a:ext cx="58102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266700</xdr:colOff>
      <xdr:row>30</xdr:row>
      <xdr:rowOff>190500</xdr:rowOff>
    </xdr:from>
    <xdr:to>
      <xdr:col>4</xdr:col>
      <xdr:colOff>323850</xdr:colOff>
      <xdr:row>31</xdr:row>
      <xdr:rowOff>190500</xdr:rowOff>
    </xdr:to>
    <xdr:sp macro="" textlink="">
      <xdr:nvSpPr>
        <xdr:cNvPr id="1128" name="CustomShape 1">
          <a:extLst>
            <a:ext uri="{FF2B5EF4-FFF2-40B4-BE49-F238E27FC236}">
              <a16:creationId xmlns:a16="http://schemas.microsoft.com/office/drawing/2014/main" id="{00000000-0008-0000-0300-000068040000}"/>
            </a:ext>
          </a:extLst>
        </xdr:cNvPr>
        <xdr:cNvSpPr>
          <a:spLocks noChangeArrowheads="1"/>
        </xdr:cNvSpPr>
      </xdr:nvSpPr>
      <xdr:spPr bwMode="auto">
        <a:xfrm>
          <a:off x="4371975" y="20697825"/>
          <a:ext cx="54292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266700</xdr:colOff>
      <xdr:row>30</xdr:row>
      <xdr:rowOff>190500</xdr:rowOff>
    </xdr:from>
    <xdr:to>
      <xdr:col>4</xdr:col>
      <xdr:colOff>323850</xdr:colOff>
      <xdr:row>31</xdr:row>
      <xdr:rowOff>190500</xdr:rowOff>
    </xdr:to>
    <xdr:sp macro="" textlink="">
      <xdr:nvSpPr>
        <xdr:cNvPr id="1129" name="CustomShape 1">
          <a:extLst>
            <a:ext uri="{FF2B5EF4-FFF2-40B4-BE49-F238E27FC236}">
              <a16:creationId xmlns:a16="http://schemas.microsoft.com/office/drawing/2014/main" id="{00000000-0008-0000-0300-000069040000}"/>
            </a:ext>
          </a:extLst>
        </xdr:cNvPr>
        <xdr:cNvSpPr>
          <a:spLocks noChangeArrowheads="1"/>
        </xdr:cNvSpPr>
      </xdr:nvSpPr>
      <xdr:spPr bwMode="auto">
        <a:xfrm>
          <a:off x="4371975" y="20697825"/>
          <a:ext cx="54292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266700</xdr:colOff>
      <xdr:row>30</xdr:row>
      <xdr:rowOff>190500</xdr:rowOff>
    </xdr:from>
    <xdr:to>
      <xdr:col>4</xdr:col>
      <xdr:colOff>323850</xdr:colOff>
      <xdr:row>31</xdr:row>
      <xdr:rowOff>190500</xdr:rowOff>
    </xdr:to>
    <xdr:sp macro="" textlink="">
      <xdr:nvSpPr>
        <xdr:cNvPr id="1130" name="CustomShape 1">
          <a:extLst>
            <a:ext uri="{FF2B5EF4-FFF2-40B4-BE49-F238E27FC236}">
              <a16:creationId xmlns:a16="http://schemas.microsoft.com/office/drawing/2014/main" id="{00000000-0008-0000-0300-00006A040000}"/>
            </a:ext>
          </a:extLst>
        </xdr:cNvPr>
        <xdr:cNvSpPr>
          <a:spLocks noChangeArrowheads="1"/>
        </xdr:cNvSpPr>
      </xdr:nvSpPr>
      <xdr:spPr bwMode="auto">
        <a:xfrm>
          <a:off x="4371975" y="20697825"/>
          <a:ext cx="54292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0</xdr:colOff>
      <xdr:row>30</xdr:row>
      <xdr:rowOff>190500</xdr:rowOff>
    </xdr:from>
    <xdr:to>
      <xdr:col>3</xdr:col>
      <xdr:colOff>161925</xdr:colOff>
      <xdr:row>31</xdr:row>
      <xdr:rowOff>190500</xdr:rowOff>
    </xdr:to>
    <xdr:sp macro="" textlink="">
      <xdr:nvSpPr>
        <xdr:cNvPr id="1131" name="CustomShape 1">
          <a:extLst>
            <a:ext uri="{FF2B5EF4-FFF2-40B4-BE49-F238E27FC236}">
              <a16:creationId xmlns:a16="http://schemas.microsoft.com/office/drawing/2014/main" id="{00000000-0008-0000-0300-00006B040000}"/>
            </a:ext>
          </a:extLst>
        </xdr:cNvPr>
        <xdr:cNvSpPr>
          <a:spLocks noChangeArrowheads="1"/>
        </xdr:cNvSpPr>
      </xdr:nvSpPr>
      <xdr:spPr bwMode="auto">
        <a:xfrm>
          <a:off x="4105275" y="20697825"/>
          <a:ext cx="16192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0</xdr:colOff>
      <xdr:row>30</xdr:row>
      <xdr:rowOff>190500</xdr:rowOff>
    </xdr:from>
    <xdr:to>
      <xdr:col>3</xdr:col>
      <xdr:colOff>161925</xdr:colOff>
      <xdr:row>31</xdr:row>
      <xdr:rowOff>190500</xdr:rowOff>
    </xdr:to>
    <xdr:sp macro="" textlink="">
      <xdr:nvSpPr>
        <xdr:cNvPr id="1132" name="CustomShape 1">
          <a:extLst>
            <a:ext uri="{FF2B5EF4-FFF2-40B4-BE49-F238E27FC236}">
              <a16:creationId xmlns:a16="http://schemas.microsoft.com/office/drawing/2014/main" id="{00000000-0008-0000-0300-00006C040000}"/>
            </a:ext>
          </a:extLst>
        </xdr:cNvPr>
        <xdr:cNvSpPr>
          <a:spLocks noChangeArrowheads="1"/>
        </xdr:cNvSpPr>
      </xdr:nvSpPr>
      <xdr:spPr bwMode="auto">
        <a:xfrm>
          <a:off x="4105275" y="20697825"/>
          <a:ext cx="16192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0</xdr:colOff>
      <xdr:row>30</xdr:row>
      <xdr:rowOff>190500</xdr:rowOff>
    </xdr:from>
    <xdr:to>
      <xdr:col>3</xdr:col>
      <xdr:colOff>161925</xdr:colOff>
      <xdr:row>31</xdr:row>
      <xdr:rowOff>190500</xdr:rowOff>
    </xdr:to>
    <xdr:sp macro="" textlink="">
      <xdr:nvSpPr>
        <xdr:cNvPr id="1133" name="CustomShape 1">
          <a:extLst>
            <a:ext uri="{FF2B5EF4-FFF2-40B4-BE49-F238E27FC236}">
              <a16:creationId xmlns:a16="http://schemas.microsoft.com/office/drawing/2014/main" id="{00000000-0008-0000-0300-00006D040000}"/>
            </a:ext>
          </a:extLst>
        </xdr:cNvPr>
        <xdr:cNvSpPr>
          <a:spLocks noChangeArrowheads="1"/>
        </xdr:cNvSpPr>
      </xdr:nvSpPr>
      <xdr:spPr bwMode="auto">
        <a:xfrm>
          <a:off x="4105275" y="20697825"/>
          <a:ext cx="16192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0</xdr:colOff>
      <xdr:row>30</xdr:row>
      <xdr:rowOff>190500</xdr:rowOff>
    </xdr:from>
    <xdr:to>
      <xdr:col>3</xdr:col>
      <xdr:colOff>161925</xdr:colOff>
      <xdr:row>31</xdr:row>
      <xdr:rowOff>190500</xdr:rowOff>
    </xdr:to>
    <xdr:sp macro="" textlink="">
      <xdr:nvSpPr>
        <xdr:cNvPr id="1134" name="CustomShape 1">
          <a:extLst>
            <a:ext uri="{FF2B5EF4-FFF2-40B4-BE49-F238E27FC236}">
              <a16:creationId xmlns:a16="http://schemas.microsoft.com/office/drawing/2014/main" id="{00000000-0008-0000-0300-00006E040000}"/>
            </a:ext>
          </a:extLst>
        </xdr:cNvPr>
        <xdr:cNvSpPr>
          <a:spLocks noChangeArrowheads="1"/>
        </xdr:cNvSpPr>
      </xdr:nvSpPr>
      <xdr:spPr bwMode="auto">
        <a:xfrm>
          <a:off x="4105275" y="20697825"/>
          <a:ext cx="16192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0</xdr:colOff>
      <xdr:row>30</xdr:row>
      <xdr:rowOff>190500</xdr:rowOff>
    </xdr:from>
    <xdr:to>
      <xdr:col>3</xdr:col>
      <xdr:colOff>161925</xdr:colOff>
      <xdr:row>31</xdr:row>
      <xdr:rowOff>190500</xdr:rowOff>
    </xdr:to>
    <xdr:sp macro="" textlink="">
      <xdr:nvSpPr>
        <xdr:cNvPr id="1135" name="CustomShape 1">
          <a:extLst>
            <a:ext uri="{FF2B5EF4-FFF2-40B4-BE49-F238E27FC236}">
              <a16:creationId xmlns:a16="http://schemas.microsoft.com/office/drawing/2014/main" id="{00000000-0008-0000-0300-00006F040000}"/>
            </a:ext>
          </a:extLst>
        </xdr:cNvPr>
        <xdr:cNvSpPr>
          <a:spLocks noChangeArrowheads="1"/>
        </xdr:cNvSpPr>
      </xdr:nvSpPr>
      <xdr:spPr bwMode="auto">
        <a:xfrm>
          <a:off x="4105275" y="20697825"/>
          <a:ext cx="16192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0</xdr:colOff>
      <xdr:row>30</xdr:row>
      <xdr:rowOff>190500</xdr:rowOff>
    </xdr:from>
    <xdr:to>
      <xdr:col>3</xdr:col>
      <xdr:colOff>161925</xdr:colOff>
      <xdr:row>31</xdr:row>
      <xdr:rowOff>190500</xdr:rowOff>
    </xdr:to>
    <xdr:sp macro="" textlink="">
      <xdr:nvSpPr>
        <xdr:cNvPr id="1136" name="CustomShape 1">
          <a:extLst>
            <a:ext uri="{FF2B5EF4-FFF2-40B4-BE49-F238E27FC236}">
              <a16:creationId xmlns:a16="http://schemas.microsoft.com/office/drawing/2014/main" id="{00000000-0008-0000-0300-000070040000}"/>
            </a:ext>
          </a:extLst>
        </xdr:cNvPr>
        <xdr:cNvSpPr>
          <a:spLocks noChangeArrowheads="1"/>
        </xdr:cNvSpPr>
      </xdr:nvSpPr>
      <xdr:spPr bwMode="auto">
        <a:xfrm>
          <a:off x="4105275" y="20697825"/>
          <a:ext cx="16192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123825</xdr:colOff>
      <xdr:row>30</xdr:row>
      <xdr:rowOff>190500</xdr:rowOff>
    </xdr:from>
    <xdr:to>
      <xdr:col>4</xdr:col>
      <xdr:colOff>304800</xdr:colOff>
      <xdr:row>31</xdr:row>
      <xdr:rowOff>190500</xdr:rowOff>
    </xdr:to>
    <xdr:sp macro="" textlink="">
      <xdr:nvSpPr>
        <xdr:cNvPr id="1137" name="CustomShape 1">
          <a:extLst>
            <a:ext uri="{FF2B5EF4-FFF2-40B4-BE49-F238E27FC236}">
              <a16:creationId xmlns:a16="http://schemas.microsoft.com/office/drawing/2014/main" id="{00000000-0008-0000-0300-000071040000}"/>
            </a:ext>
          </a:extLst>
        </xdr:cNvPr>
        <xdr:cNvSpPr>
          <a:spLocks noChangeArrowheads="1"/>
        </xdr:cNvSpPr>
      </xdr:nvSpPr>
      <xdr:spPr bwMode="auto">
        <a:xfrm>
          <a:off x="4714875" y="20697825"/>
          <a:ext cx="1809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161925</xdr:colOff>
      <xdr:row>30</xdr:row>
      <xdr:rowOff>190500</xdr:rowOff>
    </xdr:from>
    <xdr:to>
      <xdr:col>3</xdr:col>
      <xdr:colOff>304800</xdr:colOff>
      <xdr:row>31</xdr:row>
      <xdr:rowOff>190500</xdr:rowOff>
    </xdr:to>
    <xdr:sp macro="" textlink="">
      <xdr:nvSpPr>
        <xdr:cNvPr id="1138" name="CustomShape 1">
          <a:extLst>
            <a:ext uri="{FF2B5EF4-FFF2-40B4-BE49-F238E27FC236}">
              <a16:creationId xmlns:a16="http://schemas.microsoft.com/office/drawing/2014/main" id="{00000000-0008-0000-0300-000072040000}"/>
            </a:ext>
          </a:extLst>
        </xdr:cNvPr>
        <xdr:cNvSpPr>
          <a:spLocks noChangeArrowheads="1"/>
        </xdr:cNvSpPr>
      </xdr:nvSpPr>
      <xdr:spPr bwMode="auto">
        <a:xfrm>
          <a:off x="4267200" y="20697825"/>
          <a:ext cx="1428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123825</xdr:colOff>
      <xdr:row>30</xdr:row>
      <xdr:rowOff>190500</xdr:rowOff>
    </xdr:from>
    <xdr:to>
      <xdr:col>4</xdr:col>
      <xdr:colOff>304800</xdr:colOff>
      <xdr:row>31</xdr:row>
      <xdr:rowOff>190500</xdr:rowOff>
    </xdr:to>
    <xdr:sp macro="" textlink="">
      <xdr:nvSpPr>
        <xdr:cNvPr id="1139" name="CustomShape 1">
          <a:extLst>
            <a:ext uri="{FF2B5EF4-FFF2-40B4-BE49-F238E27FC236}">
              <a16:creationId xmlns:a16="http://schemas.microsoft.com/office/drawing/2014/main" id="{00000000-0008-0000-0300-000073040000}"/>
            </a:ext>
          </a:extLst>
        </xdr:cNvPr>
        <xdr:cNvSpPr>
          <a:spLocks noChangeArrowheads="1"/>
        </xdr:cNvSpPr>
      </xdr:nvSpPr>
      <xdr:spPr bwMode="auto">
        <a:xfrm>
          <a:off x="4714875" y="20697825"/>
          <a:ext cx="1809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161925</xdr:colOff>
      <xdr:row>30</xdr:row>
      <xdr:rowOff>190500</xdr:rowOff>
    </xdr:from>
    <xdr:to>
      <xdr:col>3</xdr:col>
      <xdr:colOff>304800</xdr:colOff>
      <xdr:row>31</xdr:row>
      <xdr:rowOff>190500</xdr:rowOff>
    </xdr:to>
    <xdr:sp macro="" textlink="">
      <xdr:nvSpPr>
        <xdr:cNvPr id="1140" name="CustomShape 1">
          <a:extLst>
            <a:ext uri="{FF2B5EF4-FFF2-40B4-BE49-F238E27FC236}">
              <a16:creationId xmlns:a16="http://schemas.microsoft.com/office/drawing/2014/main" id="{00000000-0008-0000-0300-000074040000}"/>
            </a:ext>
          </a:extLst>
        </xdr:cNvPr>
        <xdr:cNvSpPr>
          <a:spLocks noChangeArrowheads="1"/>
        </xdr:cNvSpPr>
      </xdr:nvSpPr>
      <xdr:spPr bwMode="auto">
        <a:xfrm>
          <a:off x="4267200" y="20697825"/>
          <a:ext cx="1428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123825</xdr:colOff>
      <xdr:row>30</xdr:row>
      <xdr:rowOff>190500</xdr:rowOff>
    </xdr:from>
    <xdr:to>
      <xdr:col>4</xdr:col>
      <xdr:colOff>304800</xdr:colOff>
      <xdr:row>31</xdr:row>
      <xdr:rowOff>190500</xdr:rowOff>
    </xdr:to>
    <xdr:sp macro="" textlink="">
      <xdr:nvSpPr>
        <xdr:cNvPr id="1141" name="CustomShape 1">
          <a:extLst>
            <a:ext uri="{FF2B5EF4-FFF2-40B4-BE49-F238E27FC236}">
              <a16:creationId xmlns:a16="http://schemas.microsoft.com/office/drawing/2014/main" id="{00000000-0008-0000-0300-000075040000}"/>
            </a:ext>
          </a:extLst>
        </xdr:cNvPr>
        <xdr:cNvSpPr>
          <a:spLocks noChangeArrowheads="1"/>
        </xdr:cNvSpPr>
      </xdr:nvSpPr>
      <xdr:spPr bwMode="auto">
        <a:xfrm>
          <a:off x="4714875" y="20697825"/>
          <a:ext cx="1809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161925</xdr:colOff>
      <xdr:row>30</xdr:row>
      <xdr:rowOff>190500</xdr:rowOff>
    </xdr:from>
    <xdr:to>
      <xdr:col>3</xdr:col>
      <xdr:colOff>304800</xdr:colOff>
      <xdr:row>31</xdr:row>
      <xdr:rowOff>190500</xdr:rowOff>
    </xdr:to>
    <xdr:sp macro="" textlink="">
      <xdr:nvSpPr>
        <xdr:cNvPr id="1142" name="CustomShape 1">
          <a:extLst>
            <a:ext uri="{FF2B5EF4-FFF2-40B4-BE49-F238E27FC236}">
              <a16:creationId xmlns:a16="http://schemas.microsoft.com/office/drawing/2014/main" id="{00000000-0008-0000-0300-000076040000}"/>
            </a:ext>
          </a:extLst>
        </xdr:cNvPr>
        <xdr:cNvSpPr>
          <a:spLocks noChangeArrowheads="1"/>
        </xdr:cNvSpPr>
      </xdr:nvSpPr>
      <xdr:spPr bwMode="auto">
        <a:xfrm>
          <a:off x="4267200" y="20697825"/>
          <a:ext cx="1428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123825</xdr:colOff>
      <xdr:row>30</xdr:row>
      <xdr:rowOff>190500</xdr:rowOff>
    </xdr:from>
    <xdr:to>
      <xdr:col>4</xdr:col>
      <xdr:colOff>304800</xdr:colOff>
      <xdr:row>31</xdr:row>
      <xdr:rowOff>190500</xdr:rowOff>
    </xdr:to>
    <xdr:sp macro="" textlink="">
      <xdr:nvSpPr>
        <xdr:cNvPr id="1143" name="CustomShape 1">
          <a:extLst>
            <a:ext uri="{FF2B5EF4-FFF2-40B4-BE49-F238E27FC236}">
              <a16:creationId xmlns:a16="http://schemas.microsoft.com/office/drawing/2014/main" id="{00000000-0008-0000-0300-000077040000}"/>
            </a:ext>
          </a:extLst>
        </xdr:cNvPr>
        <xdr:cNvSpPr>
          <a:spLocks noChangeArrowheads="1"/>
        </xdr:cNvSpPr>
      </xdr:nvSpPr>
      <xdr:spPr bwMode="auto">
        <a:xfrm>
          <a:off x="4714875" y="20697825"/>
          <a:ext cx="1809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161925</xdr:colOff>
      <xdr:row>30</xdr:row>
      <xdr:rowOff>190500</xdr:rowOff>
    </xdr:from>
    <xdr:to>
      <xdr:col>3</xdr:col>
      <xdr:colOff>304800</xdr:colOff>
      <xdr:row>31</xdr:row>
      <xdr:rowOff>190500</xdr:rowOff>
    </xdr:to>
    <xdr:sp macro="" textlink="">
      <xdr:nvSpPr>
        <xdr:cNvPr id="1144" name="CustomShape 1">
          <a:extLst>
            <a:ext uri="{FF2B5EF4-FFF2-40B4-BE49-F238E27FC236}">
              <a16:creationId xmlns:a16="http://schemas.microsoft.com/office/drawing/2014/main" id="{00000000-0008-0000-0300-000078040000}"/>
            </a:ext>
          </a:extLst>
        </xdr:cNvPr>
        <xdr:cNvSpPr>
          <a:spLocks noChangeArrowheads="1"/>
        </xdr:cNvSpPr>
      </xdr:nvSpPr>
      <xdr:spPr bwMode="auto">
        <a:xfrm>
          <a:off x="4267200" y="20697825"/>
          <a:ext cx="1428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2</xdr:col>
      <xdr:colOff>428625</xdr:colOff>
      <xdr:row>30</xdr:row>
      <xdr:rowOff>190500</xdr:rowOff>
    </xdr:from>
    <xdr:to>
      <xdr:col>3</xdr:col>
      <xdr:colOff>95250</xdr:colOff>
      <xdr:row>31</xdr:row>
      <xdr:rowOff>190500</xdr:rowOff>
    </xdr:to>
    <xdr:sp macro="" textlink="">
      <xdr:nvSpPr>
        <xdr:cNvPr id="1145" name="CustomShape 1">
          <a:extLst>
            <a:ext uri="{FF2B5EF4-FFF2-40B4-BE49-F238E27FC236}">
              <a16:creationId xmlns:a16="http://schemas.microsoft.com/office/drawing/2014/main" id="{00000000-0008-0000-0300-000079040000}"/>
            </a:ext>
          </a:extLst>
        </xdr:cNvPr>
        <xdr:cNvSpPr>
          <a:spLocks noChangeArrowheads="1"/>
        </xdr:cNvSpPr>
      </xdr:nvSpPr>
      <xdr:spPr bwMode="auto">
        <a:xfrm>
          <a:off x="4105275" y="20697825"/>
          <a:ext cx="95250"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2</xdr:col>
      <xdr:colOff>428625</xdr:colOff>
      <xdr:row>30</xdr:row>
      <xdr:rowOff>190500</xdr:rowOff>
    </xdr:from>
    <xdr:to>
      <xdr:col>3</xdr:col>
      <xdr:colOff>95250</xdr:colOff>
      <xdr:row>31</xdr:row>
      <xdr:rowOff>190500</xdr:rowOff>
    </xdr:to>
    <xdr:sp macro="" textlink="">
      <xdr:nvSpPr>
        <xdr:cNvPr id="1146" name="CustomShape 1">
          <a:extLst>
            <a:ext uri="{FF2B5EF4-FFF2-40B4-BE49-F238E27FC236}">
              <a16:creationId xmlns:a16="http://schemas.microsoft.com/office/drawing/2014/main" id="{00000000-0008-0000-0300-00007A040000}"/>
            </a:ext>
          </a:extLst>
        </xdr:cNvPr>
        <xdr:cNvSpPr>
          <a:spLocks noChangeArrowheads="1"/>
        </xdr:cNvSpPr>
      </xdr:nvSpPr>
      <xdr:spPr bwMode="auto">
        <a:xfrm>
          <a:off x="4105275" y="20697825"/>
          <a:ext cx="95250"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152400</xdr:colOff>
      <xdr:row>30</xdr:row>
      <xdr:rowOff>190500</xdr:rowOff>
    </xdr:from>
    <xdr:to>
      <xdr:col>4</xdr:col>
      <xdr:colOff>333375</xdr:colOff>
      <xdr:row>31</xdr:row>
      <xdr:rowOff>190500</xdr:rowOff>
    </xdr:to>
    <xdr:sp macro="" textlink="">
      <xdr:nvSpPr>
        <xdr:cNvPr id="1147" name="CustomShape 1">
          <a:extLst>
            <a:ext uri="{FF2B5EF4-FFF2-40B4-BE49-F238E27FC236}">
              <a16:creationId xmlns:a16="http://schemas.microsoft.com/office/drawing/2014/main" id="{00000000-0008-0000-0300-00007B040000}"/>
            </a:ext>
          </a:extLst>
        </xdr:cNvPr>
        <xdr:cNvSpPr>
          <a:spLocks noChangeArrowheads="1"/>
        </xdr:cNvSpPr>
      </xdr:nvSpPr>
      <xdr:spPr bwMode="auto">
        <a:xfrm>
          <a:off x="4743450" y="20697825"/>
          <a:ext cx="1809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152400</xdr:colOff>
      <xdr:row>30</xdr:row>
      <xdr:rowOff>190500</xdr:rowOff>
    </xdr:from>
    <xdr:to>
      <xdr:col>3</xdr:col>
      <xdr:colOff>304800</xdr:colOff>
      <xdr:row>31</xdr:row>
      <xdr:rowOff>190500</xdr:rowOff>
    </xdr:to>
    <xdr:sp macro="" textlink="">
      <xdr:nvSpPr>
        <xdr:cNvPr id="1148" name="CustomShape 1">
          <a:extLst>
            <a:ext uri="{FF2B5EF4-FFF2-40B4-BE49-F238E27FC236}">
              <a16:creationId xmlns:a16="http://schemas.microsoft.com/office/drawing/2014/main" id="{00000000-0008-0000-0300-00007C040000}"/>
            </a:ext>
          </a:extLst>
        </xdr:cNvPr>
        <xdr:cNvSpPr>
          <a:spLocks noChangeArrowheads="1"/>
        </xdr:cNvSpPr>
      </xdr:nvSpPr>
      <xdr:spPr bwMode="auto">
        <a:xfrm>
          <a:off x="4257675" y="20697825"/>
          <a:ext cx="152400"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2</xdr:col>
      <xdr:colOff>428625</xdr:colOff>
      <xdr:row>30</xdr:row>
      <xdr:rowOff>190500</xdr:rowOff>
    </xdr:from>
    <xdr:to>
      <xdr:col>3</xdr:col>
      <xdr:colOff>95250</xdr:colOff>
      <xdr:row>31</xdr:row>
      <xdr:rowOff>190500</xdr:rowOff>
    </xdr:to>
    <xdr:sp macro="" textlink="">
      <xdr:nvSpPr>
        <xdr:cNvPr id="1149" name="CustomShape 1">
          <a:extLst>
            <a:ext uri="{FF2B5EF4-FFF2-40B4-BE49-F238E27FC236}">
              <a16:creationId xmlns:a16="http://schemas.microsoft.com/office/drawing/2014/main" id="{00000000-0008-0000-0300-00007D040000}"/>
            </a:ext>
          </a:extLst>
        </xdr:cNvPr>
        <xdr:cNvSpPr>
          <a:spLocks noChangeArrowheads="1"/>
        </xdr:cNvSpPr>
      </xdr:nvSpPr>
      <xdr:spPr bwMode="auto">
        <a:xfrm>
          <a:off x="4105275" y="20697825"/>
          <a:ext cx="95250"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2</xdr:col>
      <xdr:colOff>428625</xdr:colOff>
      <xdr:row>30</xdr:row>
      <xdr:rowOff>190500</xdr:rowOff>
    </xdr:from>
    <xdr:to>
      <xdr:col>3</xdr:col>
      <xdr:colOff>95250</xdr:colOff>
      <xdr:row>31</xdr:row>
      <xdr:rowOff>190500</xdr:rowOff>
    </xdr:to>
    <xdr:sp macro="" textlink="">
      <xdr:nvSpPr>
        <xdr:cNvPr id="1150" name="CustomShape 1">
          <a:extLst>
            <a:ext uri="{FF2B5EF4-FFF2-40B4-BE49-F238E27FC236}">
              <a16:creationId xmlns:a16="http://schemas.microsoft.com/office/drawing/2014/main" id="{00000000-0008-0000-0300-00007E040000}"/>
            </a:ext>
          </a:extLst>
        </xdr:cNvPr>
        <xdr:cNvSpPr>
          <a:spLocks noChangeArrowheads="1"/>
        </xdr:cNvSpPr>
      </xdr:nvSpPr>
      <xdr:spPr bwMode="auto">
        <a:xfrm>
          <a:off x="4105275" y="20697825"/>
          <a:ext cx="95250"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2</xdr:col>
      <xdr:colOff>428625</xdr:colOff>
      <xdr:row>30</xdr:row>
      <xdr:rowOff>190500</xdr:rowOff>
    </xdr:from>
    <xdr:to>
      <xdr:col>3</xdr:col>
      <xdr:colOff>95250</xdr:colOff>
      <xdr:row>31</xdr:row>
      <xdr:rowOff>190500</xdr:rowOff>
    </xdr:to>
    <xdr:sp macro="" textlink="">
      <xdr:nvSpPr>
        <xdr:cNvPr id="1151" name="CustomShape 1">
          <a:extLst>
            <a:ext uri="{FF2B5EF4-FFF2-40B4-BE49-F238E27FC236}">
              <a16:creationId xmlns:a16="http://schemas.microsoft.com/office/drawing/2014/main" id="{00000000-0008-0000-0300-00007F040000}"/>
            </a:ext>
          </a:extLst>
        </xdr:cNvPr>
        <xdr:cNvSpPr>
          <a:spLocks noChangeArrowheads="1"/>
        </xdr:cNvSpPr>
      </xdr:nvSpPr>
      <xdr:spPr bwMode="auto">
        <a:xfrm>
          <a:off x="4105275" y="20697825"/>
          <a:ext cx="95250"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2</xdr:col>
      <xdr:colOff>428625</xdr:colOff>
      <xdr:row>30</xdr:row>
      <xdr:rowOff>190500</xdr:rowOff>
    </xdr:from>
    <xdr:to>
      <xdr:col>3</xdr:col>
      <xdr:colOff>95250</xdr:colOff>
      <xdr:row>31</xdr:row>
      <xdr:rowOff>190500</xdr:rowOff>
    </xdr:to>
    <xdr:sp macro="" textlink="">
      <xdr:nvSpPr>
        <xdr:cNvPr id="1152" name="CustomShape 1">
          <a:extLst>
            <a:ext uri="{FF2B5EF4-FFF2-40B4-BE49-F238E27FC236}">
              <a16:creationId xmlns:a16="http://schemas.microsoft.com/office/drawing/2014/main" id="{00000000-0008-0000-0300-000080040000}"/>
            </a:ext>
          </a:extLst>
        </xdr:cNvPr>
        <xdr:cNvSpPr>
          <a:spLocks noChangeArrowheads="1"/>
        </xdr:cNvSpPr>
      </xdr:nvSpPr>
      <xdr:spPr bwMode="auto">
        <a:xfrm>
          <a:off x="4105275" y="20697825"/>
          <a:ext cx="95250"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152400</xdr:colOff>
      <xdr:row>30</xdr:row>
      <xdr:rowOff>190500</xdr:rowOff>
    </xdr:from>
    <xdr:to>
      <xdr:col>4</xdr:col>
      <xdr:colOff>333375</xdr:colOff>
      <xdr:row>31</xdr:row>
      <xdr:rowOff>190500</xdr:rowOff>
    </xdr:to>
    <xdr:sp macro="" textlink="">
      <xdr:nvSpPr>
        <xdr:cNvPr id="1153" name="CustomShape 1">
          <a:extLst>
            <a:ext uri="{FF2B5EF4-FFF2-40B4-BE49-F238E27FC236}">
              <a16:creationId xmlns:a16="http://schemas.microsoft.com/office/drawing/2014/main" id="{00000000-0008-0000-0300-000081040000}"/>
            </a:ext>
          </a:extLst>
        </xdr:cNvPr>
        <xdr:cNvSpPr>
          <a:spLocks noChangeArrowheads="1"/>
        </xdr:cNvSpPr>
      </xdr:nvSpPr>
      <xdr:spPr bwMode="auto">
        <a:xfrm>
          <a:off x="4743450" y="20697825"/>
          <a:ext cx="1809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152400</xdr:colOff>
      <xdr:row>30</xdr:row>
      <xdr:rowOff>190500</xdr:rowOff>
    </xdr:from>
    <xdr:to>
      <xdr:col>3</xdr:col>
      <xdr:colOff>304800</xdr:colOff>
      <xdr:row>31</xdr:row>
      <xdr:rowOff>190500</xdr:rowOff>
    </xdr:to>
    <xdr:sp macro="" textlink="">
      <xdr:nvSpPr>
        <xdr:cNvPr id="1154" name="CustomShape 1">
          <a:extLst>
            <a:ext uri="{FF2B5EF4-FFF2-40B4-BE49-F238E27FC236}">
              <a16:creationId xmlns:a16="http://schemas.microsoft.com/office/drawing/2014/main" id="{00000000-0008-0000-0300-000082040000}"/>
            </a:ext>
          </a:extLst>
        </xdr:cNvPr>
        <xdr:cNvSpPr>
          <a:spLocks noChangeArrowheads="1"/>
        </xdr:cNvSpPr>
      </xdr:nvSpPr>
      <xdr:spPr bwMode="auto">
        <a:xfrm>
          <a:off x="4257675" y="20697825"/>
          <a:ext cx="152400"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0</xdr:colOff>
      <xdr:row>30</xdr:row>
      <xdr:rowOff>190500</xdr:rowOff>
    </xdr:from>
    <xdr:to>
      <xdr:col>3</xdr:col>
      <xdr:colOff>161925</xdr:colOff>
      <xdr:row>31</xdr:row>
      <xdr:rowOff>190500</xdr:rowOff>
    </xdr:to>
    <xdr:sp macro="" textlink="">
      <xdr:nvSpPr>
        <xdr:cNvPr id="1155" name="CustomShape 1">
          <a:extLst>
            <a:ext uri="{FF2B5EF4-FFF2-40B4-BE49-F238E27FC236}">
              <a16:creationId xmlns:a16="http://schemas.microsoft.com/office/drawing/2014/main" id="{00000000-0008-0000-0300-000083040000}"/>
            </a:ext>
          </a:extLst>
        </xdr:cNvPr>
        <xdr:cNvSpPr>
          <a:spLocks noChangeArrowheads="1"/>
        </xdr:cNvSpPr>
      </xdr:nvSpPr>
      <xdr:spPr bwMode="auto">
        <a:xfrm>
          <a:off x="4105275" y="20697825"/>
          <a:ext cx="16192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0</xdr:colOff>
      <xdr:row>30</xdr:row>
      <xdr:rowOff>190500</xdr:rowOff>
    </xdr:from>
    <xdr:to>
      <xdr:col>3</xdr:col>
      <xdr:colOff>161925</xdr:colOff>
      <xdr:row>31</xdr:row>
      <xdr:rowOff>190500</xdr:rowOff>
    </xdr:to>
    <xdr:sp macro="" textlink="">
      <xdr:nvSpPr>
        <xdr:cNvPr id="1156" name="CustomShape 1">
          <a:extLst>
            <a:ext uri="{FF2B5EF4-FFF2-40B4-BE49-F238E27FC236}">
              <a16:creationId xmlns:a16="http://schemas.microsoft.com/office/drawing/2014/main" id="{00000000-0008-0000-0300-000084040000}"/>
            </a:ext>
          </a:extLst>
        </xdr:cNvPr>
        <xdr:cNvSpPr>
          <a:spLocks noChangeArrowheads="1"/>
        </xdr:cNvSpPr>
      </xdr:nvSpPr>
      <xdr:spPr bwMode="auto">
        <a:xfrm>
          <a:off x="4105275" y="20697825"/>
          <a:ext cx="16192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0</xdr:colOff>
      <xdr:row>30</xdr:row>
      <xdr:rowOff>190500</xdr:rowOff>
    </xdr:from>
    <xdr:to>
      <xdr:col>3</xdr:col>
      <xdr:colOff>161925</xdr:colOff>
      <xdr:row>31</xdr:row>
      <xdr:rowOff>190500</xdr:rowOff>
    </xdr:to>
    <xdr:sp macro="" textlink="">
      <xdr:nvSpPr>
        <xdr:cNvPr id="1157" name="CustomShape 1">
          <a:extLst>
            <a:ext uri="{FF2B5EF4-FFF2-40B4-BE49-F238E27FC236}">
              <a16:creationId xmlns:a16="http://schemas.microsoft.com/office/drawing/2014/main" id="{00000000-0008-0000-0300-000085040000}"/>
            </a:ext>
          </a:extLst>
        </xdr:cNvPr>
        <xdr:cNvSpPr>
          <a:spLocks noChangeArrowheads="1"/>
        </xdr:cNvSpPr>
      </xdr:nvSpPr>
      <xdr:spPr bwMode="auto">
        <a:xfrm>
          <a:off x="4105275" y="20697825"/>
          <a:ext cx="16192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0</xdr:colOff>
      <xdr:row>30</xdr:row>
      <xdr:rowOff>190500</xdr:rowOff>
    </xdr:from>
    <xdr:to>
      <xdr:col>3</xdr:col>
      <xdr:colOff>161925</xdr:colOff>
      <xdr:row>31</xdr:row>
      <xdr:rowOff>190500</xdr:rowOff>
    </xdr:to>
    <xdr:sp macro="" textlink="">
      <xdr:nvSpPr>
        <xdr:cNvPr id="1158" name="CustomShape 1">
          <a:extLst>
            <a:ext uri="{FF2B5EF4-FFF2-40B4-BE49-F238E27FC236}">
              <a16:creationId xmlns:a16="http://schemas.microsoft.com/office/drawing/2014/main" id="{00000000-0008-0000-0300-000086040000}"/>
            </a:ext>
          </a:extLst>
        </xdr:cNvPr>
        <xdr:cNvSpPr>
          <a:spLocks noChangeArrowheads="1"/>
        </xdr:cNvSpPr>
      </xdr:nvSpPr>
      <xdr:spPr bwMode="auto">
        <a:xfrm>
          <a:off x="4105275" y="20697825"/>
          <a:ext cx="16192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0</xdr:colOff>
      <xdr:row>30</xdr:row>
      <xdr:rowOff>190500</xdr:rowOff>
    </xdr:from>
    <xdr:to>
      <xdr:col>3</xdr:col>
      <xdr:colOff>161925</xdr:colOff>
      <xdr:row>31</xdr:row>
      <xdr:rowOff>190500</xdr:rowOff>
    </xdr:to>
    <xdr:sp macro="" textlink="">
      <xdr:nvSpPr>
        <xdr:cNvPr id="1159" name="CustomShape 1">
          <a:extLst>
            <a:ext uri="{FF2B5EF4-FFF2-40B4-BE49-F238E27FC236}">
              <a16:creationId xmlns:a16="http://schemas.microsoft.com/office/drawing/2014/main" id="{00000000-0008-0000-0300-000087040000}"/>
            </a:ext>
          </a:extLst>
        </xdr:cNvPr>
        <xdr:cNvSpPr>
          <a:spLocks noChangeArrowheads="1"/>
        </xdr:cNvSpPr>
      </xdr:nvSpPr>
      <xdr:spPr bwMode="auto">
        <a:xfrm>
          <a:off x="4105275" y="20697825"/>
          <a:ext cx="16192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0</xdr:colOff>
      <xdr:row>30</xdr:row>
      <xdr:rowOff>190500</xdr:rowOff>
    </xdr:from>
    <xdr:to>
      <xdr:col>3</xdr:col>
      <xdr:colOff>161925</xdr:colOff>
      <xdr:row>31</xdr:row>
      <xdr:rowOff>190500</xdr:rowOff>
    </xdr:to>
    <xdr:sp macro="" textlink="">
      <xdr:nvSpPr>
        <xdr:cNvPr id="1160" name="CustomShape 1">
          <a:extLst>
            <a:ext uri="{FF2B5EF4-FFF2-40B4-BE49-F238E27FC236}">
              <a16:creationId xmlns:a16="http://schemas.microsoft.com/office/drawing/2014/main" id="{00000000-0008-0000-0300-000088040000}"/>
            </a:ext>
          </a:extLst>
        </xdr:cNvPr>
        <xdr:cNvSpPr>
          <a:spLocks noChangeArrowheads="1"/>
        </xdr:cNvSpPr>
      </xdr:nvSpPr>
      <xdr:spPr bwMode="auto">
        <a:xfrm>
          <a:off x="4105275" y="20697825"/>
          <a:ext cx="16192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123825</xdr:colOff>
      <xdr:row>30</xdr:row>
      <xdr:rowOff>190500</xdr:rowOff>
    </xdr:from>
    <xdr:to>
      <xdr:col>4</xdr:col>
      <xdr:colOff>304800</xdr:colOff>
      <xdr:row>31</xdr:row>
      <xdr:rowOff>190500</xdr:rowOff>
    </xdr:to>
    <xdr:sp macro="" textlink="">
      <xdr:nvSpPr>
        <xdr:cNvPr id="1161" name="CustomShape 1">
          <a:extLst>
            <a:ext uri="{FF2B5EF4-FFF2-40B4-BE49-F238E27FC236}">
              <a16:creationId xmlns:a16="http://schemas.microsoft.com/office/drawing/2014/main" id="{00000000-0008-0000-0300-000089040000}"/>
            </a:ext>
          </a:extLst>
        </xdr:cNvPr>
        <xdr:cNvSpPr>
          <a:spLocks noChangeArrowheads="1"/>
        </xdr:cNvSpPr>
      </xdr:nvSpPr>
      <xdr:spPr bwMode="auto">
        <a:xfrm>
          <a:off x="4714875" y="20697825"/>
          <a:ext cx="1809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161925</xdr:colOff>
      <xdr:row>30</xdr:row>
      <xdr:rowOff>190500</xdr:rowOff>
    </xdr:from>
    <xdr:to>
      <xdr:col>3</xdr:col>
      <xdr:colOff>304800</xdr:colOff>
      <xdr:row>31</xdr:row>
      <xdr:rowOff>190500</xdr:rowOff>
    </xdr:to>
    <xdr:sp macro="" textlink="">
      <xdr:nvSpPr>
        <xdr:cNvPr id="1162" name="CustomShape 1">
          <a:extLst>
            <a:ext uri="{FF2B5EF4-FFF2-40B4-BE49-F238E27FC236}">
              <a16:creationId xmlns:a16="http://schemas.microsoft.com/office/drawing/2014/main" id="{00000000-0008-0000-0300-00008A040000}"/>
            </a:ext>
          </a:extLst>
        </xdr:cNvPr>
        <xdr:cNvSpPr>
          <a:spLocks noChangeArrowheads="1"/>
        </xdr:cNvSpPr>
      </xdr:nvSpPr>
      <xdr:spPr bwMode="auto">
        <a:xfrm>
          <a:off x="4267200" y="20697825"/>
          <a:ext cx="1428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123825</xdr:colOff>
      <xdr:row>30</xdr:row>
      <xdr:rowOff>190500</xdr:rowOff>
    </xdr:from>
    <xdr:to>
      <xdr:col>4</xdr:col>
      <xdr:colOff>304800</xdr:colOff>
      <xdr:row>31</xdr:row>
      <xdr:rowOff>190500</xdr:rowOff>
    </xdr:to>
    <xdr:sp macro="" textlink="">
      <xdr:nvSpPr>
        <xdr:cNvPr id="1163" name="CustomShape 1">
          <a:extLst>
            <a:ext uri="{FF2B5EF4-FFF2-40B4-BE49-F238E27FC236}">
              <a16:creationId xmlns:a16="http://schemas.microsoft.com/office/drawing/2014/main" id="{00000000-0008-0000-0300-00008B040000}"/>
            </a:ext>
          </a:extLst>
        </xdr:cNvPr>
        <xdr:cNvSpPr>
          <a:spLocks noChangeArrowheads="1"/>
        </xdr:cNvSpPr>
      </xdr:nvSpPr>
      <xdr:spPr bwMode="auto">
        <a:xfrm>
          <a:off x="4714875" y="20697825"/>
          <a:ext cx="1809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161925</xdr:colOff>
      <xdr:row>30</xdr:row>
      <xdr:rowOff>190500</xdr:rowOff>
    </xdr:from>
    <xdr:to>
      <xdr:col>3</xdr:col>
      <xdr:colOff>304800</xdr:colOff>
      <xdr:row>31</xdr:row>
      <xdr:rowOff>190500</xdr:rowOff>
    </xdr:to>
    <xdr:sp macro="" textlink="">
      <xdr:nvSpPr>
        <xdr:cNvPr id="1164" name="CustomShape 1">
          <a:extLst>
            <a:ext uri="{FF2B5EF4-FFF2-40B4-BE49-F238E27FC236}">
              <a16:creationId xmlns:a16="http://schemas.microsoft.com/office/drawing/2014/main" id="{00000000-0008-0000-0300-00008C040000}"/>
            </a:ext>
          </a:extLst>
        </xdr:cNvPr>
        <xdr:cNvSpPr>
          <a:spLocks noChangeArrowheads="1"/>
        </xdr:cNvSpPr>
      </xdr:nvSpPr>
      <xdr:spPr bwMode="auto">
        <a:xfrm>
          <a:off x="4267200" y="20697825"/>
          <a:ext cx="1428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123825</xdr:colOff>
      <xdr:row>30</xdr:row>
      <xdr:rowOff>190500</xdr:rowOff>
    </xdr:from>
    <xdr:to>
      <xdr:col>4</xdr:col>
      <xdr:colOff>304800</xdr:colOff>
      <xdr:row>31</xdr:row>
      <xdr:rowOff>190500</xdr:rowOff>
    </xdr:to>
    <xdr:sp macro="" textlink="">
      <xdr:nvSpPr>
        <xdr:cNvPr id="1165" name="CustomShape 1">
          <a:extLst>
            <a:ext uri="{FF2B5EF4-FFF2-40B4-BE49-F238E27FC236}">
              <a16:creationId xmlns:a16="http://schemas.microsoft.com/office/drawing/2014/main" id="{00000000-0008-0000-0300-00008D040000}"/>
            </a:ext>
          </a:extLst>
        </xdr:cNvPr>
        <xdr:cNvSpPr>
          <a:spLocks noChangeArrowheads="1"/>
        </xdr:cNvSpPr>
      </xdr:nvSpPr>
      <xdr:spPr bwMode="auto">
        <a:xfrm>
          <a:off x="4714875" y="20697825"/>
          <a:ext cx="1809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161925</xdr:colOff>
      <xdr:row>30</xdr:row>
      <xdr:rowOff>190500</xdr:rowOff>
    </xdr:from>
    <xdr:to>
      <xdr:col>3</xdr:col>
      <xdr:colOff>304800</xdr:colOff>
      <xdr:row>31</xdr:row>
      <xdr:rowOff>190500</xdr:rowOff>
    </xdr:to>
    <xdr:sp macro="" textlink="">
      <xdr:nvSpPr>
        <xdr:cNvPr id="1166" name="CustomShape 1">
          <a:extLst>
            <a:ext uri="{FF2B5EF4-FFF2-40B4-BE49-F238E27FC236}">
              <a16:creationId xmlns:a16="http://schemas.microsoft.com/office/drawing/2014/main" id="{00000000-0008-0000-0300-00008E040000}"/>
            </a:ext>
          </a:extLst>
        </xdr:cNvPr>
        <xdr:cNvSpPr>
          <a:spLocks noChangeArrowheads="1"/>
        </xdr:cNvSpPr>
      </xdr:nvSpPr>
      <xdr:spPr bwMode="auto">
        <a:xfrm>
          <a:off x="4267200" y="20697825"/>
          <a:ext cx="1428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123825</xdr:colOff>
      <xdr:row>30</xdr:row>
      <xdr:rowOff>190500</xdr:rowOff>
    </xdr:from>
    <xdr:to>
      <xdr:col>4</xdr:col>
      <xdr:colOff>304800</xdr:colOff>
      <xdr:row>31</xdr:row>
      <xdr:rowOff>190500</xdr:rowOff>
    </xdr:to>
    <xdr:sp macro="" textlink="">
      <xdr:nvSpPr>
        <xdr:cNvPr id="1167" name="CustomShape 1">
          <a:extLst>
            <a:ext uri="{FF2B5EF4-FFF2-40B4-BE49-F238E27FC236}">
              <a16:creationId xmlns:a16="http://schemas.microsoft.com/office/drawing/2014/main" id="{00000000-0008-0000-0300-00008F040000}"/>
            </a:ext>
          </a:extLst>
        </xdr:cNvPr>
        <xdr:cNvSpPr>
          <a:spLocks noChangeArrowheads="1"/>
        </xdr:cNvSpPr>
      </xdr:nvSpPr>
      <xdr:spPr bwMode="auto">
        <a:xfrm>
          <a:off x="4714875" y="20697825"/>
          <a:ext cx="1809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161925</xdr:colOff>
      <xdr:row>30</xdr:row>
      <xdr:rowOff>190500</xdr:rowOff>
    </xdr:from>
    <xdr:to>
      <xdr:col>3</xdr:col>
      <xdr:colOff>304800</xdr:colOff>
      <xdr:row>31</xdr:row>
      <xdr:rowOff>190500</xdr:rowOff>
    </xdr:to>
    <xdr:sp macro="" textlink="">
      <xdr:nvSpPr>
        <xdr:cNvPr id="1168" name="CustomShape 1">
          <a:extLst>
            <a:ext uri="{FF2B5EF4-FFF2-40B4-BE49-F238E27FC236}">
              <a16:creationId xmlns:a16="http://schemas.microsoft.com/office/drawing/2014/main" id="{00000000-0008-0000-0300-000090040000}"/>
            </a:ext>
          </a:extLst>
        </xdr:cNvPr>
        <xdr:cNvSpPr>
          <a:spLocks noChangeArrowheads="1"/>
        </xdr:cNvSpPr>
      </xdr:nvSpPr>
      <xdr:spPr bwMode="auto">
        <a:xfrm>
          <a:off x="4267200" y="20697825"/>
          <a:ext cx="1428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2</xdr:col>
      <xdr:colOff>428625</xdr:colOff>
      <xdr:row>30</xdr:row>
      <xdr:rowOff>190500</xdr:rowOff>
    </xdr:from>
    <xdr:to>
      <xdr:col>3</xdr:col>
      <xdr:colOff>95250</xdr:colOff>
      <xdr:row>31</xdr:row>
      <xdr:rowOff>190500</xdr:rowOff>
    </xdr:to>
    <xdr:sp macro="" textlink="">
      <xdr:nvSpPr>
        <xdr:cNvPr id="1169" name="CustomShape 1">
          <a:extLst>
            <a:ext uri="{FF2B5EF4-FFF2-40B4-BE49-F238E27FC236}">
              <a16:creationId xmlns:a16="http://schemas.microsoft.com/office/drawing/2014/main" id="{00000000-0008-0000-0300-000091040000}"/>
            </a:ext>
          </a:extLst>
        </xdr:cNvPr>
        <xdr:cNvSpPr>
          <a:spLocks noChangeArrowheads="1"/>
        </xdr:cNvSpPr>
      </xdr:nvSpPr>
      <xdr:spPr bwMode="auto">
        <a:xfrm>
          <a:off x="4105275" y="20697825"/>
          <a:ext cx="95250"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2</xdr:col>
      <xdr:colOff>428625</xdr:colOff>
      <xdr:row>30</xdr:row>
      <xdr:rowOff>190500</xdr:rowOff>
    </xdr:from>
    <xdr:to>
      <xdr:col>3</xdr:col>
      <xdr:colOff>95250</xdr:colOff>
      <xdr:row>31</xdr:row>
      <xdr:rowOff>190500</xdr:rowOff>
    </xdr:to>
    <xdr:sp macro="" textlink="">
      <xdr:nvSpPr>
        <xdr:cNvPr id="1170" name="CustomShape 1">
          <a:extLst>
            <a:ext uri="{FF2B5EF4-FFF2-40B4-BE49-F238E27FC236}">
              <a16:creationId xmlns:a16="http://schemas.microsoft.com/office/drawing/2014/main" id="{00000000-0008-0000-0300-000092040000}"/>
            </a:ext>
          </a:extLst>
        </xdr:cNvPr>
        <xdr:cNvSpPr>
          <a:spLocks noChangeArrowheads="1"/>
        </xdr:cNvSpPr>
      </xdr:nvSpPr>
      <xdr:spPr bwMode="auto">
        <a:xfrm>
          <a:off x="4105275" y="20697825"/>
          <a:ext cx="95250"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152400</xdr:colOff>
      <xdr:row>30</xdr:row>
      <xdr:rowOff>190500</xdr:rowOff>
    </xdr:from>
    <xdr:to>
      <xdr:col>4</xdr:col>
      <xdr:colOff>333375</xdr:colOff>
      <xdr:row>31</xdr:row>
      <xdr:rowOff>190500</xdr:rowOff>
    </xdr:to>
    <xdr:sp macro="" textlink="">
      <xdr:nvSpPr>
        <xdr:cNvPr id="1171" name="CustomShape 1">
          <a:extLst>
            <a:ext uri="{FF2B5EF4-FFF2-40B4-BE49-F238E27FC236}">
              <a16:creationId xmlns:a16="http://schemas.microsoft.com/office/drawing/2014/main" id="{00000000-0008-0000-0300-000093040000}"/>
            </a:ext>
          </a:extLst>
        </xdr:cNvPr>
        <xdr:cNvSpPr>
          <a:spLocks noChangeArrowheads="1"/>
        </xdr:cNvSpPr>
      </xdr:nvSpPr>
      <xdr:spPr bwMode="auto">
        <a:xfrm>
          <a:off x="4743450" y="20697825"/>
          <a:ext cx="1809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152400</xdr:colOff>
      <xdr:row>30</xdr:row>
      <xdr:rowOff>190500</xdr:rowOff>
    </xdr:from>
    <xdr:to>
      <xdr:col>3</xdr:col>
      <xdr:colOff>304800</xdr:colOff>
      <xdr:row>31</xdr:row>
      <xdr:rowOff>190500</xdr:rowOff>
    </xdr:to>
    <xdr:sp macro="" textlink="">
      <xdr:nvSpPr>
        <xdr:cNvPr id="1172" name="CustomShape 1">
          <a:extLst>
            <a:ext uri="{FF2B5EF4-FFF2-40B4-BE49-F238E27FC236}">
              <a16:creationId xmlns:a16="http://schemas.microsoft.com/office/drawing/2014/main" id="{00000000-0008-0000-0300-000094040000}"/>
            </a:ext>
          </a:extLst>
        </xdr:cNvPr>
        <xdr:cNvSpPr>
          <a:spLocks noChangeArrowheads="1"/>
        </xdr:cNvSpPr>
      </xdr:nvSpPr>
      <xdr:spPr bwMode="auto">
        <a:xfrm>
          <a:off x="4257675" y="20697825"/>
          <a:ext cx="152400"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2</xdr:col>
      <xdr:colOff>428625</xdr:colOff>
      <xdr:row>30</xdr:row>
      <xdr:rowOff>190500</xdr:rowOff>
    </xdr:from>
    <xdr:to>
      <xdr:col>3</xdr:col>
      <xdr:colOff>95250</xdr:colOff>
      <xdr:row>31</xdr:row>
      <xdr:rowOff>190500</xdr:rowOff>
    </xdr:to>
    <xdr:sp macro="" textlink="">
      <xdr:nvSpPr>
        <xdr:cNvPr id="1173" name="CustomShape 1">
          <a:extLst>
            <a:ext uri="{FF2B5EF4-FFF2-40B4-BE49-F238E27FC236}">
              <a16:creationId xmlns:a16="http://schemas.microsoft.com/office/drawing/2014/main" id="{00000000-0008-0000-0300-000095040000}"/>
            </a:ext>
          </a:extLst>
        </xdr:cNvPr>
        <xdr:cNvSpPr>
          <a:spLocks noChangeArrowheads="1"/>
        </xdr:cNvSpPr>
      </xdr:nvSpPr>
      <xdr:spPr bwMode="auto">
        <a:xfrm>
          <a:off x="4105275" y="20697825"/>
          <a:ext cx="95250"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2</xdr:col>
      <xdr:colOff>428625</xdr:colOff>
      <xdr:row>30</xdr:row>
      <xdr:rowOff>190500</xdr:rowOff>
    </xdr:from>
    <xdr:to>
      <xdr:col>3</xdr:col>
      <xdr:colOff>95250</xdr:colOff>
      <xdr:row>31</xdr:row>
      <xdr:rowOff>190500</xdr:rowOff>
    </xdr:to>
    <xdr:sp macro="" textlink="">
      <xdr:nvSpPr>
        <xdr:cNvPr id="1174" name="CustomShape 1">
          <a:extLst>
            <a:ext uri="{FF2B5EF4-FFF2-40B4-BE49-F238E27FC236}">
              <a16:creationId xmlns:a16="http://schemas.microsoft.com/office/drawing/2014/main" id="{00000000-0008-0000-0300-000096040000}"/>
            </a:ext>
          </a:extLst>
        </xdr:cNvPr>
        <xdr:cNvSpPr>
          <a:spLocks noChangeArrowheads="1"/>
        </xdr:cNvSpPr>
      </xdr:nvSpPr>
      <xdr:spPr bwMode="auto">
        <a:xfrm>
          <a:off x="4105275" y="20697825"/>
          <a:ext cx="95250"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2</xdr:col>
      <xdr:colOff>428625</xdr:colOff>
      <xdr:row>30</xdr:row>
      <xdr:rowOff>190500</xdr:rowOff>
    </xdr:from>
    <xdr:to>
      <xdr:col>3</xdr:col>
      <xdr:colOff>95250</xdr:colOff>
      <xdr:row>31</xdr:row>
      <xdr:rowOff>190500</xdr:rowOff>
    </xdr:to>
    <xdr:sp macro="" textlink="">
      <xdr:nvSpPr>
        <xdr:cNvPr id="1175" name="CustomShape 1">
          <a:extLst>
            <a:ext uri="{FF2B5EF4-FFF2-40B4-BE49-F238E27FC236}">
              <a16:creationId xmlns:a16="http://schemas.microsoft.com/office/drawing/2014/main" id="{00000000-0008-0000-0300-000097040000}"/>
            </a:ext>
          </a:extLst>
        </xdr:cNvPr>
        <xdr:cNvSpPr>
          <a:spLocks noChangeArrowheads="1"/>
        </xdr:cNvSpPr>
      </xdr:nvSpPr>
      <xdr:spPr bwMode="auto">
        <a:xfrm>
          <a:off x="4105275" y="20697825"/>
          <a:ext cx="95250"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2</xdr:col>
      <xdr:colOff>428625</xdr:colOff>
      <xdr:row>30</xdr:row>
      <xdr:rowOff>190500</xdr:rowOff>
    </xdr:from>
    <xdr:to>
      <xdr:col>3</xdr:col>
      <xdr:colOff>95250</xdr:colOff>
      <xdr:row>31</xdr:row>
      <xdr:rowOff>190500</xdr:rowOff>
    </xdr:to>
    <xdr:sp macro="" textlink="">
      <xdr:nvSpPr>
        <xdr:cNvPr id="1176" name="CustomShape 1">
          <a:extLst>
            <a:ext uri="{FF2B5EF4-FFF2-40B4-BE49-F238E27FC236}">
              <a16:creationId xmlns:a16="http://schemas.microsoft.com/office/drawing/2014/main" id="{00000000-0008-0000-0300-000098040000}"/>
            </a:ext>
          </a:extLst>
        </xdr:cNvPr>
        <xdr:cNvSpPr>
          <a:spLocks noChangeArrowheads="1"/>
        </xdr:cNvSpPr>
      </xdr:nvSpPr>
      <xdr:spPr bwMode="auto">
        <a:xfrm>
          <a:off x="4105275" y="20697825"/>
          <a:ext cx="95250"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152400</xdr:colOff>
      <xdr:row>30</xdr:row>
      <xdr:rowOff>190500</xdr:rowOff>
    </xdr:from>
    <xdr:to>
      <xdr:col>4</xdr:col>
      <xdr:colOff>333375</xdr:colOff>
      <xdr:row>31</xdr:row>
      <xdr:rowOff>190500</xdr:rowOff>
    </xdr:to>
    <xdr:sp macro="" textlink="">
      <xdr:nvSpPr>
        <xdr:cNvPr id="1177" name="CustomShape 1">
          <a:extLst>
            <a:ext uri="{FF2B5EF4-FFF2-40B4-BE49-F238E27FC236}">
              <a16:creationId xmlns:a16="http://schemas.microsoft.com/office/drawing/2014/main" id="{00000000-0008-0000-0300-000099040000}"/>
            </a:ext>
          </a:extLst>
        </xdr:cNvPr>
        <xdr:cNvSpPr>
          <a:spLocks noChangeArrowheads="1"/>
        </xdr:cNvSpPr>
      </xdr:nvSpPr>
      <xdr:spPr bwMode="auto">
        <a:xfrm>
          <a:off x="4743450" y="20697825"/>
          <a:ext cx="1809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152400</xdr:colOff>
      <xdr:row>30</xdr:row>
      <xdr:rowOff>190500</xdr:rowOff>
    </xdr:from>
    <xdr:to>
      <xdr:col>3</xdr:col>
      <xdr:colOff>304800</xdr:colOff>
      <xdr:row>31</xdr:row>
      <xdr:rowOff>190500</xdr:rowOff>
    </xdr:to>
    <xdr:sp macro="" textlink="">
      <xdr:nvSpPr>
        <xdr:cNvPr id="1178" name="CustomShape 1">
          <a:extLst>
            <a:ext uri="{FF2B5EF4-FFF2-40B4-BE49-F238E27FC236}">
              <a16:creationId xmlns:a16="http://schemas.microsoft.com/office/drawing/2014/main" id="{00000000-0008-0000-0300-00009A040000}"/>
            </a:ext>
          </a:extLst>
        </xdr:cNvPr>
        <xdr:cNvSpPr>
          <a:spLocks noChangeArrowheads="1"/>
        </xdr:cNvSpPr>
      </xdr:nvSpPr>
      <xdr:spPr bwMode="auto">
        <a:xfrm>
          <a:off x="4257675" y="20697825"/>
          <a:ext cx="152400"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0</xdr:colOff>
      <xdr:row>30</xdr:row>
      <xdr:rowOff>190500</xdr:rowOff>
    </xdr:from>
    <xdr:to>
      <xdr:col>3</xdr:col>
      <xdr:colOff>161925</xdr:colOff>
      <xdr:row>31</xdr:row>
      <xdr:rowOff>190500</xdr:rowOff>
    </xdr:to>
    <xdr:sp macro="" textlink="">
      <xdr:nvSpPr>
        <xdr:cNvPr id="1179" name="CustomShape 1">
          <a:extLst>
            <a:ext uri="{FF2B5EF4-FFF2-40B4-BE49-F238E27FC236}">
              <a16:creationId xmlns:a16="http://schemas.microsoft.com/office/drawing/2014/main" id="{00000000-0008-0000-0300-00009B040000}"/>
            </a:ext>
          </a:extLst>
        </xdr:cNvPr>
        <xdr:cNvSpPr>
          <a:spLocks noChangeArrowheads="1"/>
        </xdr:cNvSpPr>
      </xdr:nvSpPr>
      <xdr:spPr bwMode="auto">
        <a:xfrm>
          <a:off x="4105275" y="20697825"/>
          <a:ext cx="16192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0</xdr:colOff>
      <xdr:row>30</xdr:row>
      <xdr:rowOff>190500</xdr:rowOff>
    </xdr:from>
    <xdr:to>
      <xdr:col>3</xdr:col>
      <xdr:colOff>161925</xdr:colOff>
      <xdr:row>31</xdr:row>
      <xdr:rowOff>190500</xdr:rowOff>
    </xdr:to>
    <xdr:sp macro="" textlink="">
      <xdr:nvSpPr>
        <xdr:cNvPr id="1180" name="CustomShape 1">
          <a:extLst>
            <a:ext uri="{FF2B5EF4-FFF2-40B4-BE49-F238E27FC236}">
              <a16:creationId xmlns:a16="http://schemas.microsoft.com/office/drawing/2014/main" id="{00000000-0008-0000-0300-00009C040000}"/>
            </a:ext>
          </a:extLst>
        </xdr:cNvPr>
        <xdr:cNvSpPr>
          <a:spLocks noChangeArrowheads="1"/>
        </xdr:cNvSpPr>
      </xdr:nvSpPr>
      <xdr:spPr bwMode="auto">
        <a:xfrm>
          <a:off x="4105275" y="20697825"/>
          <a:ext cx="16192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0</xdr:colOff>
      <xdr:row>30</xdr:row>
      <xdr:rowOff>190500</xdr:rowOff>
    </xdr:from>
    <xdr:to>
      <xdr:col>3</xdr:col>
      <xdr:colOff>161925</xdr:colOff>
      <xdr:row>31</xdr:row>
      <xdr:rowOff>190500</xdr:rowOff>
    </xdr:to>
    <xdr:sp macro="" textlink="">
      <xdr:nvSpPr>
        <xdr:cNvPr id="1181" name="CustomShape 1">
          <a:extLst>
            <a:ext uri="{FF2B5EF4-FFF2-40B4-BE49-F238E27FC236}">
              <a16:creationId xmlns:a16="http://schemas.microsoft.com/office/drawing/2014/main" id="{00000000-0008-0000-0300-00009D040000}"/>
            </a:ext>
          </a:extLst>
        </xdr:cNvPr>
        <xdr:cNvSpPr>
          <a:spLocks noChangeArrowheads="1"/>
        </xdr:cNvSpPr>
      </xdr:nvSpPr>
      <xdr:spPr bwMode="auto">
        <a:xfrm>
          <a:off x="4105275" y="20697825"/>
          <a:ext cx="16192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0</xdr:colOff>
      <xdr:row>30</xdr:row>
      <xdr:rowOff>190500</xdr:rowOff>
    </xdr:from>
    <xdr:to>
      <xdr:col>3</xdr:col>
      <xdr:colOff>161925</xdr:colOff>
      <xdr:row>31</xdr:row>
      <xdr:rowOff>190500</xdr:rowOff>
    </xdr:to>
    <xdr:sp macro="" textlink="">
      <xdr:nvSpPr>
        <xdr:cNvPr id="1182" name="CustomShape 1">
          <a:extLst>
            <a:ext uri="{FF2B5EF4-FFF2-40B4-BE49-F238E27FC236}">
              <a16:creationId xmlns:a16="http://schemas.microsoft.com/office/drawing/2014/main" id="{00000000-0008-0000-0300-00009E040000}"/>
            </a:ext>
          </a:extLst>
        </xdr:cNvPr>
        <xdr:cNvSpPr>
          <a:spLocks noChangeArrowheads="1"/>
        </xdr:cNvSpPr>
      </xdr:nvSpPr>
      <xdr:spPr bwMode="auto">
        <a:xfrm>
          <a:off x="4105275" y="20697825"/>
          <a:ext cx="16192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0</xdr:colOff>
      <xdr:row>30</xdr:row>
      <xdr:rowOff>190500</xdr:rowOff>
    </xdr:from>
    <xdr:to>
      <xdr:col>3</xdr:col>
      <xdr:colOff>161925</xdr:colOff>
      <xdr:row>31</xdr:row>
      <xdr:rowOff>190500</xdr:rowOff>
    </xdr:to>
    <xdr:sp macro="" textlink="">
      <xdr:nvSpPr>
        <xdr:cNvPr id="1183" name="CustomShape 1">
          <a:extLst>
            <a:ext uri="{FF2B5EF4-FFF2-40B4-BE49-F238E27FC236}">
              <a16:creationId xmlns:a16="http://schemas.microsoft.com/office/drawing/2014/main" id="{00000000-0008-0000-0300-00009F040000}"/>
            </a:ext>
          </a:extLst>
        </xdr:cNvPr>
        <xdr:cNvSpPr>
          <a:spLocks noChangeArrowheads="1"/>
        </xdr:cNvSpPr>
      </xdr:nvSpPr>
      <xdr:spPr bwMode="auto">
        <a:xfrm>
          <a:off x="4105275" y="20697825"/>
          <a:ext cx="16192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0</xdr:colOff>
      <xdr:row>30</xdr:row>
      <xdr:rowOff>190500</xdr:rowOff>
    </xdr:from>
    <xdr:to>
      <xdr:col>3</xdr:col>
      <xdr:colOff>161925</xdr:colOff>
      <xdr:row>31</xdr:row>
      <xdr:rowOff>190500</xdr:rowOff>
    </xdr:to>
    <xdr:sp macro="" textlink="">
      <xdr:nvSpPr>
        <xdr:cNvPr id="1184" name="CustomShape 1">
          <a:extLst>
            <a:ext uri="{FF2B5EF4-FFF2-40B4-BE49-F238E27FC236}">
              <a16:creationId xmlns:a16="http://schemas.microsoft.com/office/drawing/2014/main" id="{00000000-0008-0000-0300-0000A0040000}"/>
            </a:ext>
          </a:extLst>
        </xdr:cNvPr>
        <xdr:cNvSpPr>
          <a:spLocks noChangeArrowheads="1"/>
        </xdr:cNvSpPr>
      </xdr:nvSpPr>
      <xdr:spPr bwMode="auto">
        <a:xfrm>
          <a:off x="4105275" y="20697825"/>
          <a:ext cx="16192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123825</xdr:colOff>
      <xdr:row>30</xdr:row>
      <xdr:rowOff>190500</xdr:rowOff>
    </xdr:from>
    <xdr:to>
      <xdr:col>4</xdr:col>
      <xdr:colOff>304800</xdr:colOff>
      <xdr:row>31</xdr:row>
      <xdr:rowOff>190500</xdr:rowOff>
    </xdr:to>
    <xdr:sp macro="" textlink="">
      <xdr:nvSpPr>
        <xdr:cNvPr id="1185" name="CustomShape 1">
          <a:extLst>
            <a:ext uri="{FF2B5EF4-FFF2-40B4-BE49-F238E27FC236}">
              <a16:creationId xmlns:a16="http://schemas.microsoft.com/office/drawing/2014/main" id="{00000000-0008-0000-0300-0000A1040000}"/>
            </a:ext>
          </a:extLst>
        </xdr:cNvPr>
        <xdr:cNvSpPr>
          <a:spLocks noChangeArrowheads="1"/>
        </xdr:cNvSpPr>
      </xdr:nvSpPr>
      <xdr:spPr bwMode="auto">
        <a:xfrm>
          <a:off x="4714875" y="20697825"/>
          <a:ext cx="1809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161925</xdr:colOff>
      <xdr:row>30</xdr:row>
      <xdr:rowOff>190500</xdr:rowOff>
    </xdr:from>
    <xdr:to>
      <xdr:col>3</xdr:col>
      <xdr:colOff>304800</xdr:colOff>
      <xdr:row>31</xdr:row>
      <xdr:rowOff>190500</xdr:rowOff>
    </xdr:to>
    <xdr:sp macro="" textlink="">
      <xdr:nvSpPr>
        <xdr:cNvPr id="1186" name="CustomShape 1">
          <a:extLst>
            <a:ext uri="{FF2B5EF4-FFF2-40B4-BE49-F238E27FC236}">
              <a16:creationId xmlns:a16="http://schemas.microsoft.com/office/drawing/2014/main" id="{00000000-0008-0000-0300-0000A2040000}"/>
            </a:ext>
          </a:extLst>
        </xdr:cNvPr>
        <xdr:cNvSpPr>
          <a:spLocks noChangeArrowheads="1"/>
        </xdr:cNvSpPr>
      </xdr:nvSpPr>
      <xdr:spPr bwMode="auto">
        <a:xfrm>
          <a:off x="4267200" y="20697825"/>
          <a:ext cx="1428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123825</xdr:colOff>
      <xdr:row>30</xdr:row>
      <xdr:rowOff>190500</xdr:rowOff>
    </xdr:from>
    <xdr:to>
      <xdr:col>4</xdr:col>
      <xdr:colOff>304800</xdr:colOff>
      <xdr:row>31</xdr:row>
      <xdr:rowOff>190500</xdr:rowOff>
    </xdr:to>
    <xdr:sp macro="" textlink="">
      <xdr:nvSpPr>
        <xdr:cNvPr id="1187" name="CustomShape 1">
          <a:extLst>
            <a:ext uri="{FF2B5EF4-FFF2-40B4-BE49-F238E27FC236}">
              <a16:creationId xmlns:a16="http://schemas.microsoft.com/office/drawing/2014/main" id="{00000000-0008-0000-0300-0000A3040000}"/>
            </a:ext>
          </a:extLst>
        </xdr:cNvPr>
        <xdr:cNvSpPr>
          <a:spLocks noChangeArrowheads="1"/>
        </xdr:cNvSpPr>
      </xdr:nvSpPr>
      <xdr:spPr bwMode="auto">
        <a:xfrm>
          <a:off x="4714875" y="20697825"/>
          <a:ext cx="1809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161925</xdr:colOff>
      <xdr:row>30</xdr:row>
      <xdr:rowOff>190500</xdr:rowOff>
    </xdr:from>
    <xdr:to>
      <xdr:col>3</xdr:col>
      <xdr:colOff>304800</xdr:colOff>
      <xdr:row>31</xdr:row>
      <xdr:rowOff>190500</xdr:rowOff>
    </xdr:to>
    <xdr:sp macro="" textlink="">
      <xdr:nvSpPr>
        <xdr:cNvPr id="1188" name="CustomShape 1">
          <a:extLst>
            <a:ext uri="{FF2B5EF4-FFF2-40B4-BE49-F238E27FC236}">
              <a16:creationId xmlns:a16="http://schemas.microsoft.com/office/drawing/2014/main" id="{00000000-0008-0000-0300-0000A4040000}"/>
            </a:ext>
          </a:extLst>
        </xdr:cNvPr>
        <xdr:cNvSpPr>
          <a:spLocks noChangeArrowheads="1"/>
        </xdr:cNvSpPr>
      </xdr:nvSpPr>
      <xdr:spPr bwMode="auto">
        <a:xfrm>
          <a:off x="4267200" y="20697825"/>
          <a:ext cx="1428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123825</xdr:colOff>
      <xdr:row>30</xdr:row>
      <xdr:rowOff>190500</xdr:rowOff>
    </xdr:from>
    <xdr:to>
      <xdr:col>4</xdr:col>
      <xdr:colOff>304800</xdr:colOff>
      <xdr:row>31</xdr:row>
      <xdr:rowOff>190500</xdr:rowOff>
    </xdr:to>
    <xdr:sp macro="" textlink="">
      <xdr:nvSpPr>
        <xdr:cNvPr id="1189" name="CustomShape 1">
          <a:extLst>
            <a:ext uri="{FF2B5EF4-FFF2-40B4-BE49-F238E27FC236}">
              <a16:creationId xmlns:a16="http://schemas.microsoft.com/office/drawing/2014/main" id="{00000000-0008-0000-0300-0000A5040000}"/>
            </a:ext>
          </a:extLst>
        </xdr:cNvPr>
        <xdr:cNvSpPr>
          <a:spLocks noChangeArrowheads="1"/>
        </xdr:cNvSpPr>
      </xdr:nvSpPr>
      <xdr:spPr bwMode="auto">
        <a:xfrm>
          <a:off x="4714875" y="20697825"/>
          <a:ext cx="1809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161925</xdr:colOff>
      <xdr:row>30</xdr:row>
      <xdr:rowOff>190500</xdr:rowOff>
    </xdr:from>
    <xdr:to>
      <xdr:col>3</xdr:col>
      <xdr:colOff>304800</xdr:colOff>
      <xdr:row>31</xdr:row>
      <xdr:rowOff>190500</xdr:rowOff>
    </xdr:to>
    <xdr:sp macro="" textlink="">
      <xdr:nvSpPr>
        <xdr:cNvPr id="1190" name="CustomShape 1">
          <a:extLst>
            <a:ext uri="{FF2B5EF4-FFF2-40B4-BE49-F238E27FC236}">
              <a16:creationId xmlns:a16="http://schemas.microsoft.com/office/drawing/2014/main" id="{00000000-0008-0000-0300-0000A6040000}"/>
            </a:ext>
          </a:extLst>
        </xdr:cNvPr>
        <xdr:cNvSpPr>
          <a:spLocks noChangeArrowheads="1"/>
        </xdr:cNvSpPr>
      </xdr:nvSpPr>
      <xdr:spPr bwMode="auto">
        <a:xfrm>
          <a:off x="4267200" y="20697825"/>
          <a:ext cx="1428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123825</xdr:colOff>
      <xdr:row>30</xdr:row>
      <xdr:rowOff>190500</xdr:rowOff>
    </xdr:from>
    <xdr:to>
      <xdr:col>4</xdr:col>
      <xdr:colOff>304800</xdr:colOff>
      <xdr:row>31</xdr:row>
      <xdr:rowOff>190500</xdr:rowOff>
    </xdr:to>
    <xdr:sp macro="" textlink="">
      <xdr:nvSpPr>
        <xdr:cNvPr id="1191" name="CustomShape 1">
          <a:extLst>
            <a:ext uri="{FF2B5EF4-FFF2-40B4-BE49-F238E27FC236}">
              <a16:creationId xmlns:a16="http://schemas.microsoft.com/office/drawing/2014/main" id="{00000000-0008-0000-0300-0000A7040000}"/>
            </a:ext>
          </a:extLst>
        </xdr:cNvPr>
        <xdr:cNvSpPr>
          <a:spLocks noChangeArrowheads="1"/>
        </xdr:cNvSpPr>
      </xdr:nvSpPr>
      <xdr:spPr bwMode="auto">
        <a:xfrm>
          <a:off x="4714875" y="20697825"/>
          <a:ext cx="1809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161925</xdr:colOff>
      <xdr:row>30</xdr:row>
      <xdr:rowOff>190500</xdr:rowOff>
    </xdr:from>
    <xdr:to>
      <xdr:col>3</xdr:col>
      <xdr:colOff>304800</xdr:colOff>
      <xdr:row>31</xdr:row>
      <xdr:rowOff>190500</xdr:rowOff>
    </xdr:to>
    <xdr:sp macro="" textlink="">
      <xdr:nvSpPr>
        <xdr:cNvPr id="1192" name="CustomShape 1">
          <a:extLst>
            <a:ext uri="{FF2B5EF4-FFF2-40B4-BE49-F238E27FC236}">
              <a16:creationId xmlns:a16="http://schemas.microsoft.com/office/drawing/2014/main" id="{00000000-0008-0000-0300-0000A8040000}"/>
            </a:ext>
          </a:extLst>
        </xdr:cNvPr>
        <xdr:cNvSpPr>
          <a:spLocks noChangeArrowheads="1"/>
        </xdr:cNvSpPr>
      </xdr:nvSpPr>
      <xdr:spPr bwMode="auto">
        <a:xfrm>
          <a:off x="4267200" y="20697825"/>
          <a:ext cx="1428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2</xdr:col>
      <xdr:colOff>428625</xdr:colOff>
      <xdr:row>30</xdr:row>
      <xdr:rowOff>190500</xdr:rowOff>
    </xdr:from>
    <xdr:to>
      <xdr:col>3</xdr:col>
      <xdr:colOff>95250</xdr:colOff>
      <xdr:row>31</xdr:row>
      <xdr:rowOff>190500</xdr:rowOff>
    </xdr:to>
    <xdr:sp macro="" textlink="">
      <xdr:nvSpPr>
        <xdr:cNvPr id="1193" name="CustomShape 1">
          <a:extLst>
            <a:ext uri="{FF2B5EF4-FFF2-40B4-BE49-F238E27FC236}">
              <a16:creationId xmlns:a16="http://schemas.microsoft.com/office/drawing/2014/main" id="{00000000-0008-0000-0300-0000A9040000}"/>
            </a:ext>
          </a:extLst>
        </xdr:cNvPr>
        <xdr:cNvSpPr>
          <a:spLocks noChangeArrowheads="1"/>
        </xdr:cNvSpPr>
      </xdr:nvSpPr>
      <xdr:spPr bwMode="auto">
        <a:xfrm>
          <a:off x="4105275" y="20697825"/>
          <a:ext cx="95250"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2</xdr:col>
      <xdr:colOff>428625</xdr:colOff>
      <xdr:row>30</xdr:row>
      <xdr:rowOff>190500</xdr:rowOff>
    </xdr:from>
    <xdr:to>
      <xdr:col>3</xdr:col>
      <xdr:colOff>95250</xdr:colOff>
      <xdr:row>31</xdr:row>
      <xdr:rowOff>190500</xdr:rowOff>
    </xdr:to>
    <xdr:sp macro="" textlink="">
      <xdr:nvSpPr>
        <xdr:cNvPr id="1194" name="CustomShape 1">
          <a:extLst>
            <a:ext uri="{FF2B5EF4-FFF2-40B4-BE49-F238E27FC236}">
              <a16:creationId xmlns:a16="http://schemas.microsoft.com/office/drawing/2014/main" id="{00000000-0008-0000-0300-0000AA040000}"/>
            </a:ext>
          </a:extLst>
        </xdr:cNvPr>
        <xdr:cNvSpPr>
          <a:spLocks noChangeArrowheads="1"/>
        </xdr:cNvSpPr>
      </xdr:nvSpPr>
      <xdr:spPr bwMode="auto">
        <a:xfrm>
          <a:off x="4105275" y="20697825"/>
          <a:ext cx="95250"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152400</xdr:colOff>
      <xdr:row>30</xdr:row>
      <xdr:rowOff>190500</xdr:rowOff>
    </xdr:from>
    <xdr:to>
      <xdr:col>4</xdr:col>
      <xdr:colOff>333375</xdr:colOff>
      <xdr:row>31</xdr:row>
      <xdr:rowOff>190500</xdr:rowOff>
    </xdr:to>
    <xdr:sp macro="" textlink="">
      <xdr:nvSpPr>
        <xdr:cNvPr id="1195" name="CustomShape 1">
          <a:extLst>
            <a:ext uri="{FF2B5EF4-FFF2-40B4-BE49-F238E27FC236}">
              <a16:creationId xmlns:a16="http://schemas.microsoft.com/office/drawing/2014/main" id="{00000000-0008-0000-0300-0000AB040000}"/>
            </a:ext>
          </a:extLst>
        </xdr:cNvPr>
        <xdr:cNvSpPr>
          <a:spLocks noChangeArrowheads="1"/>
        </xdr:cNvSpPr>
      </xdr:nvSpPr>
      <xdr:spPr bwMode="auto">
        <a:xfrm>
          <a:off x="4743450" y="20697825"/>
          <a:ext cx="1809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152400</xdr:colOff>
      <xdr:row>30</xdr:row>
      <xdr:rowOff>190500</xdr:rowOff>
    </xdr:from>
    <xdr:to>
      <xdr:col>3</xdr:col>
      <xdr:colOff>304800</xdr:colOff>
      <xdr:row>31</xdr:row>
      <xdr:rowOff>190500</xdr:rowOff>
    </xdr:to>
    <xdr:sp macro="" textlink="">
      <xdr:nvSpPr>
        <xdr:cNvPr id="1196" name="CustomShape 1">
          <a:extLst>
            <a:ext uri="{FF2B5EF4-FFF2-40B4-BE49-F238E27FC236}">
              <a16:creationId xmlns:a16="http://schemas.microsoft.com/office/drawing/2014/main" id="{00000000-0008-0000-0300-0000AC040000}"/>
            </a:ext>
          </a:extLst>
        </xdr:cNvPr>
        <xdr:cNvSpPr>
          <a:spLocks noChangeArrowheads="1"/>
        </xdr:cNvSpPr>
      </xdr:nvSpPr>
      <xdr:spPr bwMode="auto">
        <a:xfrm>
          <a:off x="4257675" y="20697825"/>
          <a:ext cx="152400"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2</xdr:col>
      <xdr:colOff>428625</xdr:colOff>
      <xdr:row>30</xdr:row>
      <xdr:rowOff>190500</xdr:rowOff>
    </xdr:from>
    <xdr:to>
      <xdr:col>3</xdr:col>
      <xdr:colOff>95250</xdr:colOff>
      <xdr:row>31</xdr:row>
      <xdr:rowOff>190500</xdr:rowOff>
    </xdr:to>
    <xdr:sp macro="" textlink="">
      <xdr:nvSpPr>
        <xdr:cNvPr id="1197" name="CustomShape 1">
          <a:extLst>
            <a:ext uri="{FF2B5EF4-FFF2-40B4-BE49-F238E27FC236}">
              <a16:creationId xmlns:a16="http://schemas.microsoft.com/office/drawing/2014/main" id="{00000000-0008-0000-0300-0000AD040000}"/>
            </a:ext>
          </a:extLst>
        </xdr:cNvPr>
        <xdr:cNvSpPr>
          <a:spLocks noChangeArrowheads="1"/>
        </xdr:cNvSpPr>
      </xdr:nvSpPr>
      <xdr:spPr bwMode="auto">
        <a:xfrm>
          <a:off x="4105275" y="20697825"/>
          <a:ext cx="95250"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2</xdr:col>
      <xdr:colOff>428625</xdr:colOff>
      <xdr:row>30</xdr:row>
      <xdr:rowOff>190500</xdr:rowOff>
    </xdr:from>
    <xdr:to>
      <xdr:col>3</xdr:col>
      <xdr:colOff>95250</xdr:colOff>
      <xdr:row>31</xdr:row>
      <xdr:rowOff>190500</xdr:rowOff>
    </xdr:to>
    <xdr:sp macro="" textlink="">
      <xdr:nvSpPr>
        <xdr:cNvPr id="1198" name="CustomShape 1">
          <a:extLst>
            <a:ext uri="{FF2B5EF4-FFF2-40B4-BE49-F238E27FC236}">
              <a16:creationId xmlns:a16="http://schemas.microsoft.com/office/drawing/2014/main" id="{00000000-0008-0000-0300-0000AE040000}"/>
            </a:ext>
          </a:extLst>
        </xdr:cNvPr>
        <xdr:cNvSpPr>
          <a:spLocks noChangeArrowheads="1"/>
        </xdr:cNvSpPr>
      </xdr:nvSpPr>
      <xdr:spPr bwMode="auto">
        <a:xfrm>
          <a:off x="4105275" y="20697825"/>
          <a:ext cx="95250"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2</xdr:col>
      <xdr:colOff>428625</xdr:colOff>
      <xdr:row>30</xdr:row>
      <xdr:rowOff>190500</xdr:rowOff>
    </xdr:from>
    <xdr:to>
      <xdr:col>3</xdr:col>
      <xdr:colOff>95250</xdr:colOff>
      <xdr:row>31</xdr:row>
      <xdr:rowOff>190500</xdr:rowOff>
    </xdr:to>
    <xdr:sp macro="" textlink="">
      <xdr:nvSpPr>
        <xdr:cNvPr id="1199" name="CustomShape 1">
          <a:extLst>
            <a:ext uri="{FF2B5EF4-FFF2-40B4-BE49-F238E27FC236}">
              <a16:creationId xmlns:a16="http://schemas.microsoft.com/office/drawing/2014/main" id="{00000000-0008-0000-0300-0000AF040000}"/>
            </a:ext>
          </a:extLst>
        </xdr:cNvPr>
        <xdr:cNvSpPr>
          <a:spLocks noChangeArrowheads="1"/>
        </xdr:cNvSpPr>
      </xdr:nvSpPr>
      <xdr:spPr bwMode="auto">
        <a:xfrm>
          <a:off x="4105275" y="20697825"/>
          <a:ext cx="95250"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2</xdr:col>
      <xdr:colOff>428625</xdr:colOff>
      <xdr:row>30</xdr:row>
      <xdr:rowOff>190500</xdr:rowOff>
    </xdr:from>
    <xdr:to>
      <xdr:col>3</xdr:col>
      <xdr:colOff>95250</xdr:colOff>
      <xdr:row>31</xdr:row>
      <xdr:rowOff>190500</xdr:rowOff>
    </xdr:to>
    <xdr:sp macro="" textlink="">
      <xdr:nvSpPr>
        <xdr:cNvPr id="1200" name="CustomShape 1">
          <a:extLst>
            <a:ext uri="{FF2B5EF4-FFF2-40B4-BE49-F238E27FC236}">
              <a16:creationId xmlns:a16="http://schemas.microsoft.com/office/drawing/2014/main" id="{00000000-0008-0000-0300-0000B0040000}"/>
            </a:ext>
          </a:extLst>
        </xdr:cNvPr>
        <xdr:cNvSpPr>
          <a:spLocks noChangeArrowheads="1"/>
        </xdr:cNvSpPr>
      </xdr:nvSpPr>
      <xdr:spPr bwMode="auto">
        <a:xfrm>
          <a:off x="4105275" y="20697825"/>
          <a:ext cx="95250"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152400</xdr:colOff>
      <xdr:row>30</xdr:row>
      <xdr:rowOff>190500</xdr:rowOff>
    </xdr:from>
    <xdr:to>
      <xdr:col>4</xdr:col>
      <xdr:colOff>333375</xdr:colOff>
      <xdr:row>31</xdr:row>
      <xdr:rowOff>190500</xdr:rowOff>
    </xdr:to>
    <xdr:sp macro="" textlink="">
      <xdr:nvSpPr>
        <xdr:cNvPr id="1201" name="CustomShape 1">
          <a:extLst>
            <a:ext uri="{FF2B5EF4-FFF2-40B4-BE49-F238E27FC236}">
              <a16:creationId xmlns:a16="http://schemas.microsoft.com/office/drawing/2014/main" id="{00000000-0008-0000-0300-0000B1040000}"/>
            </a:ext>
          </a:extLst>
        </xdr:cNvPr>
        <xdr:cNvSpPr>
          <a:spLocks noChangeArrowheads="1"/>
        </xdr:cNvSpPr>
      </xdr:nvSpPr>
      <xdr:spPr bwMode="auto">
        <a:xfrm>
          <a:off x="4743450" y="20697825"/>
          <a:ext cx="180975"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152400</xdr:colOff>
      <xdr:row>30</xdr:row>
      <xdr:rowOff>190500</xdr:rowOff>
    </xdr:from>
    <xdr:to>
      <xdr:col>3</xdr:col>
      <xdr:colOff>304800</xdr:colOff>
      <xdr:row>31</xdr:row>
      <xdr:rowOff>190500</xdr:rowOff>
    </xdr:to>
    <xdr:sp macro="" textlink="">
      <xdr:nvSpPr>
        <xdr:cNvPr id="1202" name="CustomShape 1">
          <a:extLst>
            <a:ext uri="{FF2B5EF4-FFF2-40B4-BE49-F238E27FC236}">
              <a16:creationId xmlns:a16="http://schemas.microsoft.com/office/drawing/2014/main" id="{00000000-0008-0000-0300-0000B2040000}"/>
            </a:ext>
          </a:extLst>
        </xdr:cNvPr>
        <xdr:cNvSpPr>
          <a:spLocks noChangeArrowheads="1"/>
        </xdr:cNvSpPr>
      </xdr:nvSpPr>
      <xdr:spPr bwMode="auto">
        <a:xfrm>
          <a:off x="4257675" y="20697825"/>
          <a:ext cx="152400" cy="209550"/>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28575</xdr:colOff>
      <xdr:row>30</xdr:row>
      <xdr:rowOff>200025</xdr:rowOff>
    </xdr:from>
    <xdr:to>
      <xdr:col>3</xdr:col>
      <xdr:colOff>171450</xdr:colOff>
      <xdr:row>30</xdr:row>
      <xdr:rowOff>209550</xdr:rowOff>
    </xdr:to>
    <xdr:sp macro="" textlink="">
      <xdr:nvSpPr>
        <xdr:cNvPr id="1203" name="CustomShape 1">
          <a:extLst>
            <a:ext uri="{FF2B5EF4-FFF2-40B4-BE49-F238E27FC236}">
              <a16:creationId xmlns:a16="http://schemas.microsoft.com/office/drawing/2014/main" id="{00000000-0008-0000-0300-0000B3040000}"/>
            </a:ext>
          </a:extLst>
        </xdr:cNvPr>
        <xdr:cNvSpPr>
          <a:spLocks noChangeArrowheads="1"/>
        </xdr:cNvSpPr>
      </xdr:nvSpPr>
      <xdr:spPr bwMode="auto">
        <a:xfrm>
          <a:off x="4133850" y="20707350"/>
          <a:ext cx="1428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28575</xdr:colOff>
      <xdr:row>30</xdr:row>
      <xdr:rowOff>200025</xdr:rowOff>
    </xdr:from>
    <xdr:to>
      <xdr:col>3</xdr:col>
      <xdr:colOff>171450</xdr:colOff>
      <xdr:row>30</xdr:row>
      <xdr:rowOff>209550</xdr:rowOff>
    </xdr:to>
    <xdr:sp macro="" textlink="">
      <xdr:nvSpPr>
        <xdr:cNvPr id="1204" name="CustomShape 1">
          <a:extLst>
            <a:ext uri="{FF2B5EF4-FFF2-40B4-BE49-F238E27FC236}">
              <a16:creationId xmlns:a16="http://schemas.microsoft.com/office/drawing/2014/main" id="{00000000-0008-0000-0300-0000B4040000}"/>
            </a:ext>
          </a:extLst>
        </xdr:cNvPr>
        <xdr:cNvSpPr>
          <a:spLocks noChangeArrowheads="1"/>
        </xdr:cNvSpPr>
      </xdr:nvSpPr>
      <xdr:spPr bwMode="auto">
        <a:xfrm>
          <a:off x="4133850" y="20707350"/>
          <a:ext cx="1428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28575</xdr:colOff>
      <xdr:row>30</xdr:row>
      <xdr:rowOff>200025</xdr:rowOff>
    </xdr:from>
    <xdr:to>
      <xdr:col>3</xdr:col>
      <xdr:colOff>171450</xdr:colOff>
      <xdr:row>30</xdr:row>
      <xdr:rowOff>209550</xdr:rowOff>
    </xdr:to>
    <xdr:sp macro="" textlink="">
      <xdr:nvSpPr>
        <xdr:cNvPr id="1205" name="CustomShape 1">
          <a:extLst>
            <a:ext uri="{FF2B5EF4-FFF2-40B4-BE49-F238E27FC236}">
              <a16:creationId xmlns:a16="http://schemas.microsoft.com/office/drawing/2014/main" id="{00000000-0008-0000-0300-0000B5040000}"/>
            </a:ext>
          </a:extLst>
        </xdr:cNvPr>
        <xdr:cNvSpPr>
          <a:spLocks noChangeArrowheads="1"/>
        </xdr:cNvSpPr>
      </xdr:nvSpPr>
      <xdr:spPr bwMode="auto">
        <a:xfrm>
          <a:off x="4133850" y="20707350"/>
          <a:ext cx="1428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28575</xdr:colOff>
      <xdr:row>30</xdr:row>
      <xdr:rowOff>200025</xdr:rowOff>
    </xdr:from>
    <xdr:to>
      <xdr:col>3</xdr:col>
      <xdr:colOff>171450</xdr:colOff>
      <xdr:row>30</xdr:row>
      <xdr:rowOff>209550</xdr:rowOff>
    </xdr:to>
    <xdr:sp macro="" textlink="">
      <xdr:nvSpPr>
        <xdr:cNvPr id="1206" name="CustomShape 1">
          <a:extLst>
            <a:ext uri="{FF2B5EF4-FFF2-40B4-BE49-F238E27FC236}">
              <a16:creationId xmlns:a16="http://schemas.microsoft.com/office/drawing/2014/main" id="{00000000-0008-0000-0300-0000B6040000}"/>
            </a:ext>
          </a:extLst>
        </xdr:cNvPr>
        <xdr:cNvSpPr>
          <a:spLocks noChangeArrowheads="1"/>
        </xdr:cNvSpPr>
      </xdr:nvSpPr>
      <xdr:spPr bwMode="auto">
        <a:xfrm>
          <a:off x="4133850" y="20707350"/>
          <a:ext cx="1428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28575</xdr:colOff>
      <xdr:row>30</xdr:row>
      <xdr:rowOff>200025</xdr:rowOff>
    </xdr:from>
    <xdr:to>
      <xdr:col>3</xdr:col>
      <xdr:colOff>171450</xdr:colOff>
      <xdr:row>30</xdr:row>
      <xdr:rowOff>209550</xdr:rowOff>
    </xdr:to>
    <xdr:sp macro="" textlink="">
      <xdr:nvSpPr>
        <xdr:cNvPr id="1207" name="CustomShape 1">
          <a:extLst>
            <a:ext uri="{FF2B5EF4-FFF2-40B4-BE49-F238E27FC236}">
              <a16:creationId xmlns:a16="http://schemas.microsoft.com/office/drawing/2014/main" id="{00000000-0008-0000-0300-0000B7040000}"/>
            </a:ext>
          </a:extLst>
        </xdr:cNvPr>
        <xdr:cNvSpPr>
          <a:spLocks noChangeArrowheads="1"/>
        </xdr:cNvSpPr>
      </xdr:nvSpPr>
      <xdr:spPr bwMode="auto">
        <a:xfrm>
          <a:off x="4133850" y="20707350"/>
          <a:ext cx="1428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28575</xdr:colOff>
      <xdr:row>30</xdr:row>
      <xdr:rowOff>200025</xdr:rowOff>
    </xdr:from>
    <xdr:to>
      <xdr:col>3</xdr:col>
      <xdr:colOff>171450</xdr:colOff>
      <xdr:row>30</xdr:row>
      <xdr:rowOff>209550</xdr:rowOff>
    </xdr:to>
    <xdr:sp macro="" textlink="">
      <xdr:nvSpPr>
        <xdr:cNvPr id="1208" name="CustomShape 1">
          <a:extLst>
            <a:ext uri="{FF2B5EF4-FFF2-40B4-BE49-F238E27FC236}">
              <a16:creationId xmlns:a16="http://schemas.microsoft.com/office/drawing/2014/main" id="{00000000-0008-0000-0300-0000B8040000}"/>
            </a:ext>
          </a:extLst>
        </xdr:cNvPr>
        <xdr:cNvSpPr>
          <a:spLocks noChangeArrowheads="1"/>
        </xdr:cNvSpPr>
      </xdr:nvSpPr>
      <xdr:spPr bwMode="auto">
        <a:xfrm>
          <a:off x="4133850" y="20707350"/>
          <a:ext cx="1428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28575</xdr:colOff>
      <xdr:row>30</xdr:row>
      <xdr:rowOff>200025</xdr:rowOff>
    </xdr:from>
    <xdr:to>
      <xdr:col>3</xdr:col>
      <xdr:colOff>171450</xdr:colOff>
      <xdr:row>30</xdr:row>
      <xdr:rowOff>209550</xdr:rowOff>
    </xdr:to>
    <xdr:sp macro="" textlink="">
      <xdr:nvSpPr>
        <xdr:cNvPr id="1209" name="CustomShape 1">
          <a:extLst>
            <a:ext uri="{FF2B5EF4-FFF2-40B4-BE49-F238E27FC236}">
              <a16:creationId xmlns:a16="http://schemas.microsoft.com/office/drawing/2014/main" id="{00000000-0008-0000-0300-0000B9040000}"/>
            </a:ext>
          </a:extLst>
        </xdr:cNvPr>
        <xdr:cNvSpPr>
          <a:spLocks noChangeArrowheads="1"/>
        </xdr:cNvSpPr>
      </xdr:nvSpPr>
      <xdr:spPr bwMode="auto">
        <a:xfrm>
          <a:off x="4133850" y="20707350"/>
          <a:ext cx="1428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28575</xdr:colOff>
      <xdr:row>30</xdr:row>
      <xdr:rowOff>200025</xdr:rowOff>
    </xdr:from>
    <xdr:to>
      <xdr:col>3</xdr:col>
      <xdr:colOff>171450</xdr:colOff>
      <xdr:row>30</xdr:row>
      <xdr:rowOff>209550</xdr:rowOff>
    </xdr:to>
    <xdr:sp macro="" textlink="">
      <xdr:nvSpPr>
        <xdr:cNvPr id="1210" name="CustomShape 1">
          <a:extLst>
            <a:ext uri="{FF2B5EF4-FFF2-40B4-BE49-F238E27FC236}">
              <a16:creationId xmlns:a16="http://schemas.microsoft.com/office/drawing/2014/main" id="{00000000-0008-0000-0300-0000BA040000}"/>
            </a:ext>
          </a:extLst>
        </xdr:cNvPr>
        <xdr:cNvSpPr>
          <a:spLocks noChangeArrowheads="1"/>
        </xdr:cNvSpPr>
      </xdr:nvSpPr>
      <xdr:spPr bwMode="auto">
        <a:xfrm>
          <a:off x="4133850" y="20707350"/>
          <a:ext cx="1428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200025</xdr:colOff>
      <xdr:row>20</xdr:row>
      <xdr:rowOff>180975</xdr:rowOff>
    </xdr:from>
    <xdr:to>
      <xdr:col>4</xdr:col>
      <xdr:colOff>304800</xdr:colOff>
      <xdr:row>21</xdr:row>
      <xdr:rowOff>0</xdr:rowOff>
    </xdr:to>
    <xdr:sp macro="" textlink="">
      <xdr:nvSpPr>
        <xdr:cNvPr id="1211" name="CustomShape 1">
          <a:extLst>
            <a:ext uri="{FF2B5EF4-FFF2-40B4-BE49-F238E27FC236}">
              <a16:creationId xmlns:a16="http://schemas.microsoft.com/office/drawing/2014/main" id="{00000000-0008-0000-0300-0000BB040000}"/>
            </a:ext>
          </a:extLst>
        </xdr:cNvPr>
        <xdr:cNvSpPr>
          <a:spLocks noChangeArrowheads="1"/>
        </xdr:cNvSpPr>
      </xdr:nvSpPr>
      <xdr:spPr bwMode="auto">
        <a:xfrm>
          <a:off x="4791075" y="18087975"/>
          <a:ext cx="104775" cy="2857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200025</xdr:colOff>
      <xdr:row>30</xdr:row>
      <xdr:rowOff>200025</xdr:rowOff>
    </xdr:from>
    <xdr:to>
      <xdr:col>4</xdr:col>
      <xdr:colOff>304800</xdr:colOff>
      <xdr:row>30</xdr:row>
      <xdr:rowOff>209550</xdr:rowOff>
    </xdr:to>
    <xdr:sp macro="" textlink="">
      <xdr:nvSpPr>
        <xdr:cNvPr id="1212" name="CustomShape 1">
          <a:extLst>
            <a:ext uri="{FF2B5EF4-FFF2-40B4-BE49-F238E27FC236}">
              <a16:creationId xmlns:a16="http://schemas.microsoft.com/office/drawing/2014/main" id="{00000000-0008-0000-0300-0000BC040000}"/>
            </a:ext>
          </a:extLst>
        </xdr:cNvPr>
        <xdr:cNvSpPr>
          <a:spLocks noChangeArrowheads="1"/>
        </xdr:cNvSpPr>
      </xdr:nvSpPr>
      <xdr:spPr bwMode="auto">
        <a:xfrm>
          <a:off x="4791075" y="20707350"/>
          <a:ext cx="1047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238125</xdr:colOff>
      <xdr:row>30</xdr:row>
      <xdr:rowOff>200025</xdr:rowOff>
    </xdr:from>
    <xdr:to>
      <xdr:col>3</xdr:col>
      <xdr:colOff>304800</xdr:colOff>
      <xdr:row>30</xdr:row>
      <xdr:rowOff>209550</xdr:rowOff>
    </xdr:to>
    <xdr:sp macro="" textlink="">
      <xdr:nvSpPr>
        <xdr:cNvPr id="1213" name="CustomShape 1">
          <a:extLst>
            <a:ext uri="{FF2B5EF4-FFF2-40B4-BE49-F238E27FC236}">
              <a16:creationId xmlns:a16="http://schemas.microsoft.com/office/drawing/2014/main" id="{00000000-0008-0000-0300-0000BD040000}"/>
            </a:ext>
          </a:extLst>
        </xdr:cNvPr>
        <xdr:cNvSpPr>
          <a:spLocks noChangeArrowheads="1"/>
        </xdr:cNvSpPr>
      </xdr:nvSpPr>
      <xdr:spPr bwMode="auto">
        <a:xfrm>
          <a:off x="4343400" y="20707350"/>
          <a:ext cx="666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200025</xdr:colOff>
      <xdr:row>30</xdr:row>
      <xdr:rowOff>200025</xdr:rowOff>
    </xdr:from>
    <xdr:to>
      <xdr:col>4</xdr:col>
      <xdr:colOff>304800</xdr:colOff>
      <xdr:row>30</xdr:row>
      <xdr:rowOff>209550</xdr:rowOff>
    </xdr:to>
    <xdr:sp macro="" textlink="">
      <xdr:nvSpPr>
        <xdr:cNvPr id="1214" name="CustomShape 1">
          <a:extLst>
            <a:ext uri="{FF2B5EF4-FFF2-40B4-BE49-F238E27FC236}">
              <a16:creationId xmlns:a16="http://schemas.microsoft.com/office/drawing/2014/main" id="{00000000-0008-0000-0300-0000BE040000}"/>
            </a:ext>
          </a:extLst>
        </xdr:cNvPr>
        <xdr:cNvSpPr>
          <a:spLocks noChangeArrowheads="1"/>
        </xdr:cNvSpPr>
      </xdr:nvSpPr>
      <xdr:spPr bwMode="auto">
        <a:xfrm>
          <a:off x="4791075" y="20707350"/>
          <a:ext cx="1047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238125</xdr:colOff>
      <xdr:row>30</xdr:row>
      <xdr:rowOff>200025</xdr:rowOff>
    </xdr:from>
    <xdr:to>
      <xdr:col>3</xdr:col>
      <xdr:colOff>304800</xdr:colOff>
      <xdr:row>30</xdr:row>
      <xdr:rowOff>209550</xdr:rowOff>
    </xdr:to>
    <xdr:sp macro="" textlink="">
      <xdr:nvSpPr>
        <xdr:cNvPr id="1215" name="CustomShape 1">
          <a:extLst>
            <a:ext uri="{FF2B5EF4-FFF2-40B4-BE49-F238E27FC236}">
              <a16:creationId xmlns:a16="http://schemas.microsoft.com/office/drawing/2014/main" id="{00000000-0008-0000-0300-0000BF040000}"/>
            </a:ext>
          </a:extLst>
        </xdr:cNvPr>
        <xdr:cNvSpPr>
          <a:spLocks noChangeArrowheads="1"/>
        </xdr:cNvSpPr>
      </xdr:nvSpPr>
      <xdr:spPr bwMode="auto">
        <a:xfrm>
          <a:off x="4343400" y="20707350"/>
          <a:ext cx="666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200025</xdr:colOff>
      <xdr:row>30</xdr:row>
      <xdr:rowOff>200025</xdr:rowOff>
    </xdr:from>
    <xdr:to>
      <xdr:col>4</xdr:col>
      <xdr:colOff>304800</xdr:colOff>
      <xdr:row>30</xdr:row>
      <xdr:rowOff>209550</xdr:rowOff>
    </xdr:to>
    <xdr:sp macro="" textlink="">
      <xdr:nvSpPr>
        <xdr:cNvPr id="1216" name="CustomShape 1">
          <a:extLst>
            <a:ext uri="{FF2B5EF4-FFF2-40B4-BE49-F238E27FC236}">
              <a16:creationId xmlns:a16="http://schemas.microsoft.com/office/drawing/2014/main" id="{00000000-0008-0000-0300-0000C0040000}"/>
            </a:ext>
          </a:extLst>
        </xdr:cNvPr>
        <xdr:cNvSpPr>
          <a:spLocks noChangeArrowheads="1"/>
        </xdr:cNvSpPr>
      </xdr:nvSpPr>
      <xdr:spPr bwMode="auto">
        <a:xfrm>
          <a:off x="4791075" y="20707350"/>
          <a:ext cx="1047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238125</xdr:colOff>
      <xdr:row>30</xdr:row>
      <xdr:rowOff>200025</xdr:rowOff>
    </xdr:from>
    <xdr:to>
      <xdr:col>3</xdr:col>
      <xdr:colOff>304800</xdr:colOff>
      <xdr:row>30</xdr:row>
      <xdr:rowOff>209550</xdr:rowOff>
    </xdr:to>
    <xdr:sp macro="" textlink="">
      <xdr:nvSpPr>
        <xdr:cNvPr id="1217" name="CustomShape 1">
          <a:extLst>
            <a:ext uri="{FF2B5EF4-FFF2-40B4-BE49-F238E27FC236}">
              <a16:creationId xmlns:a16="http://schemas.microsoft.com/office/drawing/2014/main" id="{00000000-0008-0000-0300-0000C1040000}"/>
            </a:ext>
          </a:extLst>
        </xdr:cNvPr>
        <xdr:cNvSpPr>
          <a:spLocks noChangeArrowheads="1"/>
        </xdr:cNvSpPr>
      </xdr:nvSpPr>
      <xdr:spPr bwMode="auto">
        <a:xfrm>
          <a:off x="4343400" y="20707350"/>
          <a:ext cx="666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200025</xdr:colOff>
      <xdr:row>30</xdr:row>
      <xdr:rowOff>200025</xdr:rowOff>
    </xdr:from>
    <xdr:to>
      <xdr:col>4</xdr:col>
      <xdr:colOff>304800</xdr:colOff>
      <xdr:row>30</xdr:row>
      <xdr:rowOff>209550</xdr:rowOff>
    </xdr:to>
    <xdr:sp macro="" textlink="">
      <xdr:nvSpPr>
        <xdr:cNvPr id="1218" name="CustomShape 1">
          <a:extLst>
            <a:ext uri="{FF2B5EF4-FFF2-40B4-BE49-F238E27FC236}">
              <a16:creationId xmlns:a16="http://schemas.microsoft.com/office/drawing/2014/main" id="{00000000-0008-0000-0300-0000C2040000}"/>
            </a:ext>
          </a:extLst>
        </xdr:cNvPr>
        <xdr:cNvSpPr>
          <a:spLocks noChangeArrowheads="1"/>
        </xdr:cNvSpPr>
      </xdr:nvSpPr>
      <xdr:spPr bwMode="auto">
        <a:xfrm>
          <a:off x="4791075" y="20707350"/>
          <a:ext cx="1047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238125</xdr:colOff>
      <xdr:row>30</xdr:row>
      <xdr:rowOff>200025</xdr:rowOff>
    </xdr:from>
    <xdr:to>
      <xdr:col>3</xdr:col>
      <xdr:colOff>304800</xdr:colOff>
      <xdr:row>30</xdr:row>
      <xdr:rowOff>209550</xdr:rowOff>
    </xdr:to>
    <xdr:sp macro="" textlink="">
      <xdr:nvSpPr>
        <xdr:cNvPr id="1219" name="CustomShape 1">
          <a:extLst>
            <a:ext uri="{FF2B5EF4-FFF2-40B4-BE49-F238E27FC236}">
              <a16:creationId xmlns:a16="http://schemas.microsoft.com/office/drawing/2014/main" id="{00000000-0008-0000-0300-0000C3040000}"/>
            </a:ext>
          </a:extLst>
        </xdr:cNvPr>
        <xdr:cNvSpPr>
          <a:spLocks noChangeArrowheads="1"/>
        </xdr:cNvSpPr>
      </xdr:nvSpPr>
      <xdr:spPr bwMode="auto">
        <a:xfrm>
          <a:off x="4343400" y="20707350"/>
          <a:ext cx="666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200025</xdr:colOff>
      <xdr:row>30</xdr:row>
      <xdr:rowOff>200025</xdr:rowOff>
    </xdr:from>
    <xdr:to>
      <xdr:col>4</xdr:col>
      <xdr:colOff>304800</xdr:colOff>
      <xdr:row>30</xdr:row>
      <xdr:rowOff>209550</xdr:rowOff>
    </xdr:to>
    <xdr:sp macro="" textlink="">
      <xdr:nvSpPr>
        <xdr:cNvPr id="1220" name="CustomShape 1">
          <a:extLst>
            <a:ext uri="{FF2B5EF4-FFF2-40B4-BE49-F238E27FC236}">
              <a16:creationId xmlns:a16="http://schemas.microsoft.com/office/drawing/2014/main" id="{00000000-0008-0000-0300-0000C4040000}"/>
            </a:ext>
          </a:extLst>
        </xdr:cNvPr>
        <xdr:cNvSpPr>
          <a:spLocks noChangeArrowheads="1"/>
        </xdr:cNvSpPr>
      </xdr:nvSpPr>
      <xdr:spPr bwMode="auto">
        <a:xfrm>
          <a:off x="4791075" y="20707350"/>
          <a:ext cx="1047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238125</xdr:colOff>
      <xdr:row>30</xdr:row>
      <xdr:rowOff>200025</xdr:rowOff>
    </xdr:from>
    <xdr:to>
      <xdr:col>3</xdr:col>
      <xdr:colOff>304800</xdr:colOff>
      <xdr:row>30</xdr:row>
      <xdr:rowOff>209550</xdr:rowOff>
    </xdr:to>
    <xdr:sp macro="" textlink="">
      <xdr:nvSpPr>
        <xdr:cNvPr id="1221" name="CustomShape 1">
          <a:extLst>
            <a:ext uri="{FF2B5EF4-FFF2-40B4-BE49-F238E27FC236}">
              <a16:creationId xmlns:a16="http://schemas.microsoft.com/office/drawing/2014/main" id="{00000000-0008-0000-0300-0000C5040000}"/>
            </a:ext>
          </a:extLst>
        </xdr:cNvPr>
        <xdr:cNvSpPr>
          <a:spLocks noChangeArrowheads="1"/>
        </xdr:cNvSpPr>
      </xdr:nvSpPr>
      <xdr:spPr bwMode="auto">
        <a:xfrm>
          <a:off x="4343400" y="20707350"/>
          <a:ext cx="666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200025</xdr:colOff>
      <xdr:row>30</xdr:row>
      <xdr:rowOff>200025</xdr:rowOff>
    </xdr:from>
    <xdr:to>
      <xdr:col>4</xdr:col>
      <xdr:colOff>304800</xdr:colOff>
      <xdr:row>30</xdr:row>
      <xdr:rowOff>209550</xdr:rowOff>
    </xdr:to>
    <xdr:sp macro="" textlink="">
      <xdr:nvSpPr>
        <xdr:cNvPr id="1222" name="CustomShape 1">
          <a:extLst>
            <a:ext uri="{FF2B5EF4-FFF2-40B4-BE49-F238E27FC236}">
              <a16:creationId xmlns:a16="http://schemas.microsoft.com/office/drawing/2014/main" id="{00000000-0008-0000-0300-0000C6040000}"/>
            </a:ext>
          </a:extLst>
        </xdr:cNvPr>
        <xdr:cNvSpPr>
          <a:spLocks noChangeArrowheads="1"/>
        </xdr:cNvSpPr>
      </xdr:nvSpPr>
      <xdr:spPr bwMode="auto">
        <a:xfrm>
          <a:off x="4791075" y="20707350"/>
          <a:ext cx="1047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238125</xdr:colOff>
      <xdr:row>30</xdr:row>
      <xdr:rowOff>200025</xdr:rowOff>
    </xdr:from>
    <xdr:to>
      <xdr:col>3</xdr:col>
      <xdr:colOff>304800</xdr:colOff>
      <xdr:row>30</xdr:row>
      <xdr:rowOff>209550</xdr:rowOff>
    </xdr:to>
    <xdr:sp macro="" textlink="">
      <xdr:nvSpPr>
        <xdr:cNvPr id="1223" name="CustomShape 1">
          <a:extLst>
            <a:ext uri="{FF2B5EF4-FFF2-40B4-BE49-F238E27FC236}">
              <a16:creationId xmlns:a16="http://schemas.microsoft.com/office/drawing/2014/main" id="{00000000-0008-0000-0300-0000C7040000}"/>
            </a:ext>
          </a:extLst>
        </xdr:cNvPr>
        <xdr:cNvSpPr>
          <a:spLocks noChangeArrowheads="1"/>
        </xdr:cNvSpPr>
      </xdr:nvSpPr>
      <xdr:spPr bwMode="auto">
        <a:xfrm>
          <a:off x="4343400" y="20707350"/>
          <a:ext cx="666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200025</xdr:colOff>
      <xdr:row>30</xdr:row>
      <xdr:rowOff>200025</xdr:rowOff>
    </xdr:from>
    <xdr:to>
      <xdr:col>4</xdr:col>
      <xdr:colOff>304800</xdr:colOff>
      <xdr:row>30</xdr:row>
      <xdr:rowOff>209550</xdr:rowOff>
    </xdr:to>
    <xdr:sp macro="" textlink="">
      <xdr:nvSpPr>
        <xdr:cNvPr id="1224" name="CustomShape 1">
          <a:extLst>
            <a:ext uri="{FF2B5EF4-FFF2-40B4-BE49-F238E27FC236}">
              <a16:creationId xmlns:a16="http://schemas.microsoft.com/office/drawing/2014/main" id="{00000000-0008-0000-0300-0000C8040000}"/>
            </a:ext>
          </a:extLst>
        </xdr:cNvPr>
        <xdr:cNvSpPr>
          <a:spLocks noChangeArrowheads="1"/>
        </xdr:cNvSpPr>
      </xdr:nvSpPr>
      <xdr:spPr bwMode="auto">
        <a:xfrm>
          <a:off x="4791075" y="20707350"/>
          <a:ext cx="1047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238125</xdr:colOff>
      <xdr:row>30</xdr:row>
      <xdr:rowOff>200025</xdr:rowOff>
    </xdr:from>
    <xdr:to>
      <xdr:col>3</xdr:col>
      <xdr:colOff>304800</xdr:colOff>
      <xdr:row>30</xdr:row>
      <xdr:rowOff>209550</xdr:rowOff>
    </xdr:to>
    <xdr:sp macro="" textlink="">
      <xdr:nvSpPr>
        <xdr:cNvPr id="1225" name="CustomShape 1">
          <a:extLst>
            <a:ext uri="{FF2B5EF4-FFF2-40B4-BE49-F238E27FC236}">
              <a16:creationId xmlns:a16="http://schemas.microsoft.com/office/drawing/2014/main" id="{00000000-0008-0000-0300-0000C9040000}"/>
            </a:ext>
          </a:extLst>
        </xdr:cNvPr>
        <xdr:cNvSpPr>
          <a:spLocks noChangeArrowheads="1"/>
        </xdr:cNvSpPr>
      </xdr:nvSpPr>
      <xdr:spPr bwMode="auto">
        <a:xfrm>
          <a:off x="4343400" y="20707350"/>
          <a:ext cx="666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200025</xdr:colOff>
      <xdr:row>30</xdr:row>
      <xdr:rowOff>200025</xdr:rowOff>
    </xdr:from>
    <xdr:to>
      <xdr:col>4</xdr:col>
      <xdr:colOff>304800</xdr:colOff>
      <xdr:row>30</xdr:row>
      <xdr:rowOff>209550</xdr:rowOff>
    </xdr:to>
    <xdr:sp macro="" textlink="">
      <xdr:nvSpPr>
        <xdr:cNvPr id="1226" name="CustomShape 1">
          <a:extLst>
            <a:ext uri="{FF2B5EF4-FFF2-40B4-BE49-F238E27FC236}">
              <a16:creationId xmlns:a16="http://schemas.microsoft.com/office/drawing/2014/main" id="{00000000-0008-0000-0300-0000CA040000}"/>
            </a:ext>
          </a:extLst>
        </xdr:cNvPr>
        <xdr:cNvSpPr>
          <a:spLocks noChangeArrowheads="1"/>
        </xdr:cNvSpPr>
      </xdr:nvSpPr>
      <xdr:spPr bwMode="auto">
        <a:xfrm>
          <a:off x="4791075" y="20707350"/>
          <a:ext cx="1047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238125</xdr:colOff>
      <xdr:row>30</xdr:row>
      <xdr:rowOff>200025</xdr:rowOff>
    </xdr:from>
    <xdr:to>
      <xdr:col>3</xdr:col>
      <xdr:colOff>304800</xdr:colOff>
      <xdr:row>30</xdr:row>
      <xdr:rowOff>209550</xdr:rowOff>
    </xdr:to>
    <xdr:sp macro="" textlink="">
      <xdr:nvSpPr>
        <xdr:cNvPr id="1227" name="CustomShape 1">
          <a:extLst>
            <a:ext uri="{FF2B5EF4-FFF2-40B4-BE49-F238E27FC236}">
              <a16:creationId xmlns:a16="http://schemas.microsoft.com/office/drawing/2014/main" id="{00000000-0008-0000-0300-0000CB040000}"/>
            </a:ext>
          </a:extLst>
        </xdr:cNvPr>
        <xdr:cNvSpPr>
          <a:spLocks noChangeArrowheads="1"/>
        </xdr:cNvSpPr>
      </xdr:nvSpPr>
      <xdr:spPr bwMode="auto">
        <a:xfrm>
          <a:off x="4343400" y="20707350"/>
          <a:ext cx="666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200025</xdr:colOff>
      <xdr:row>30</xdr:row>
      <xdr:rowOff>200025</xdr:rowOff>
    </xdr:from>
    <xdr:to>
      <xdr:col>4</xdr:col>
      <xdr:colOff>304800</xdr:colOff>
      <xdr:row>30</xdr:row>
      <xdr:rowOff>209550</xdr:rowOff>
    </xdr:to>
    <xdr:sp macro="" textlink="">
      <xdr:nvSpPr>
        <xdr:cNvPr id="1228" name="CustomShape 1">
          <a:extLst>
            <a:ext uri="{FF2B5EF4-FFF2-40B4-BE49-F238E27FC236}">
              <a16:creationId xmlns:a16="http://schemas.microsoft.com/office/drawing/2014/main" id="{00000000-0008-0000-0300-0000CC040000}"/>
            </a:ext>
          </a:extLst>
        </xdr:cNvPr>
        <xdr:cNvSpPr>
          <a:spLocks noChangeArrowheads="1"/>
        </xdr:cNvSpPr>
      </xdr:nvSpPr>
      <xdr:spPr bwMode="auto">
        <a:xfrm>
          <a:off x="4791075" y="20707350"/>
          <a:ext cx="1047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238125</xdr:colOff>
      <xdr:row>30</xdr:row>
      <xdr:rowOff>200025</xdr:rowOff>
    </xdr:from>
    <xdr:to>
      <xdr:col>3</xdr:col>
      <xdr:colOff>304800</xdr:colOff>
      <xdr:row>30</xdr:row>
      <xdr:rowOff>209550</xdr:rowOff>
    </xdr:to>
    <xdr:sp macro="" textlink="">
      <xdr:nvSpPr>
        <xdr:cNvPr id="1229" name="CustomShape 1">
          <a:extLst>
            <a:ext uri="{FF2B5EF4-FFF2-40B4-BE49-F238E27FC236}">
              <a16:creationId xmlns:a16="http://schemas.microsoft.com/office/drawing/2014/main" id="{00000000-0008-0000-0300-0000CD040000}"/>
            </a:ext>
          </a:extLst>
        </xdr:cNvPr>
        <xdr:cNvSpPr>
          <a:spLocks noChangeArrowheads="1"/>
        </xdr:cNvSpPr>
      </xdr:nvSpPr>
      <xdr:spPr bwMode="auto">
        <a:xfrm>
          <a:off x="4343400" y="20707350"/>
          <a:ext cx="666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200025</xdr:colOff>
      <xdr:row>30</xdr:row>
      <xdr:rowOff>200025</xdr:rowOff>
    </xdr:from>
    <xdr:to>
      <xdr:col>4</xdr:col>
      <xdr:colOff>304800</xdr:colOff>
      <xdr:row>30</xdr:row>
      <xdr:rowOff>209550</xdr:rowOff>
    </xdr:to>
    <xdr:sp macro="" textlink="">
      <xdr:nvSpPr>
        <xdr:cNvPr id="1230" name="CustomShape 1">
          <a:extLst>
            <a:ext uri="{FF2B5EF4-FFF2-40B4-BE49-F238E27FC236}">
              <a16:creationId xmlns:a16="http://schemas.microsoft.com/office/drawing/2014/main" id="{00000000-0008-0000-0300-0000CE040000}"/>
            </a:ext>
          </a:extLst>
        </xdr:cNvPr>
        <xdr:cNvSpPr>
          <a:spLocks noChangeArrowheads="1"/>
        </xdr:cNvSpPr>
      </xdr:nvSpPr>
      <xdr:spPr bwMode="auto">
        <a:xfrm>
          <a:off x="4791075" y="20707350"/>
          <a:ext cx="1047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238125</xdr:colOff>
      <xdr:row>30</xdr:row>
      <xdr:rowOff>200025</xdr:rowOff>
    </xdr:from>
    <xdr:to>
      <xdr:col>3</xdr:col>
      <xdr:colOff>304800</xdr:colOff>
      <xdr:row>30</xdr:row>
      <xdr:rowOff>209550</xdr:rowOff>
    </xdr:to>
    <xdr:sp macro="" textlink="">
      <xdr:nvSpPr>
        <xdr:cNvPr id="1231" name="CustomShape 1">
          <a:extLst>
            <a:ext uri="{FF2B5EF4-FFF2-40B4-BE49-F238E27FC236}">
              <a16:creationId xmlns:a16="http://schemas.microsoft.com/office/drawing/2014/main" id="{00000000-0008-0000-0300-0000CF040000}"/>
            </a:ext>
          </a:extLst>
        </xdr:cNvPr>
        <xdr:cNvSpPr>
          <a:spLocks noChangeArrowheads="1"/>
        </xdr:cNvSpPr>
      </xdr:nvSpPr>
      <xdr:spPr bwMode="auto">
        <a:xfrm>
          <a:off x="4343400" y="20707350"/>
          <a:ext cx="666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200025</xdr:colOff>
      <xdr:row>30</xdr:row>
      <xdr:rowOff>200025</xdr:rowOff>
    </xdr:from>
    <xdr:to>
      <xdr:col>4</xdr:col>
      <xdr:colOff>304800</xdr:colOff>
      <xdr:row>30</xdr:row>
      <xdr:rowOff>209550</xdr:rowOff>
    </xdr:to>
    <xdr:sp macro="" textlink="">
      <xdr:nvSpPr>
        <xdr:cNvPr id="1232" name="CustomShape 1">
          <a:extLst>
            <a:ext uri="{FF2B5EF4-FFF2-40B4-BE49-F238E27FC236}">
              <a16:creationId xmlns:a16="http://schemas.microsoft.com/office/drawing/2014/main" id="{00000000-0008-0000-0300-0000D0040000}"/>
            </a:ext>
          </a:extLst>
        </xdr:cNvPr>
        <xdr:cNvSpPr>
          <a:spLocks noChangeArrowheads="1"/>
        </xdr:cNvSpPr>
      </xdr:nvSpPr>
      <xdr:spPr bwMode="auto">
        <a:xfrm>
          <a:off x="4791075" y="20707350"/>
          <a:ext cx="1047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238125</xdr:colOff>
      <xdr:row>30</xdr:row>
      <xdr:rowOff>200025</xdr:rowOff>
    </xdr:from>
    <xdr:to>
      <xdr:col>3</xdr:col>
      <xdr:colOff>304800</xdr:colOff>
      <xdr:row>30</xdr:row>
      <xdr:rowOff>209550</xdr:rowOff>
    </xdr:to>
    <xdr:sp macro="" textlink="">
      <xdr:nvSpPr>
        <xdr:cNvPr id="1233" name="CustomShape 1">
          <a:extLst>
            <a:ext uri="{FF2B5EF4-FFF2-40B4-BE49-F238E27FC236}">
              <a16:creationId xmlns:a16="http://schemas.microsoft.com/office/drawing/2014/main" id="{00000000-0008-0000-0300-0000D1040000}"/>
            </a:ext>
          </a:extLst>
        </xdr:cNvPr>
        <xdr:cNvSpPr>
          <a:spLocks noChangeArrowheads="1"/>
        </xdr:cNvSpPr>
      </xdr:nvSpPr>
      <xdr:spPr bwMode="auto">
        <a:xfrm>
          <a:off x="4343400" y="20707350"/>
          <a:ext cx="666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200025</xdr:colOff>
      <xdr:row>30</xdr:row>
      <xdr:rowOff>200025</xdr:rowOff>
    </xdr:from>
    <xdr:to>
      <xdr:col>4</xdr:col>
      <xdr:colOff>304800</xdr:colOff>
      <xdr:row>30</xdr:row>
      <xdr:rowOff>209550</xdr:rowOff>
    </xdr:to>
    <xdr:sp macro="" textlink="">
      <xdr:nvSpPr>
        <xdr:cNvPr id="1234" name="CustomShape 1">
          <a:extLst>
            <a:ext uri="{FF2B5EF4-FFF2-40B4-BE49-F238E27FC236}">
              <a16:creationId xmlns:a16="http://schemas.microsoft.com/office/drawing/2014/main" id="{00000000-0008-0000-0300-0000D2040000}"/>
            </a:ext>
          </a:extLst>
        </xdr:cNvPr>
        <xdr:cNvSpPr>
          <a:spLocks noChangeArrowheads="1"/>
        </xdr:cNvSpPr>
      </xdr:nvSpPr>
      <xdr:spPr bwMode="auto">
        <a:xfrm>
          <a:off x="4791075" y="20707350"/>
          <a:ext cx="1047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238125</xdr:colOff>
      <xdr:row>30</xdr:row>
      <xdr:rowOff>200025</xdr:rowOff>
    </xdr:from>
    <xdr:to>
      <xdr:col>3</xdr:col>
      <xdr:colOff>304800</xdr:colOff>
      <xdr:row>30</xdr:row>
      <xdr:rowOff>209550</xdr:rowOff>
    </xdr:to>
    <xdr:sp macro="" textlink="">
      <xdr:nvSpPr>
        <xdr:cNvPr id="1235" name="CustomShape 1">
          <a:extLst>
            <a:ext uri="{FF2B5EF4-FFF2-40B4-BE49-F238E27FC236}">
              <a16:creationId xmlns:a16="http://schemas.microsoft.com/office/drawing/2014/main" id="{00000000-0008-0000-0300-0000D3040000}"/>
            </a:ext>
          </a:extLst>
        </xdr:cNvPr>
        <xdr:cNvSpPr>
          <a:spLocks noChangeArrowheads="1"/>
        </xdr:cNvSpPr>
      </xdr:nvSpPr>
      <xdr:spPr bwMode="auto">
        <a:xfrm>
          <a:off x="4343400" y="20707350"/>
          <a:ext cx="666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200025</xdr:colOff>
      <xdr:row>30</xdr:row>
      <xdr:rowOff>200025</xdr:rowOff>
    </xdr:from>
    <xdr:to>
      <xdr:col>4</xdr:col>
      <xdr:colOff>304800</xdr:colOff>
      <xdr:row>30</xdr:row>
      <xdr:rowOff>209550</xdr:rowOff>
    </xdr:to>
    <xdr:sp macro="" textlink="">
      <xdr:nvSpPr>
        <xdr:cNvPr id="1236" name="CustomShape 1">
          <a:extLst>
            <a:ext uri="{FF2B5EF4-FFF2-40B4-BE49-F238E27FC236}">
              <a16:creationId xmlns:a16="http://schemas.microsoft.com/office/drawing/2014/main" id="{00000000-0008-0000-0300-0000D4040000}"/>
            </a:ext>
          </a:extLst>
        </xdr:cNvPr>
        <xdr:cNvSpPr>
          <a:spLocks noChangeArrowheads="1"/>
        </xdr:cNvSpPr>
      </xdr:nvSpPr>
      <xdr:spPr bwMode="auto">
        <a:xfrm>
          <a:off x="4791075" y="20707350"/>
          <a:ext cx="1047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238125</xdr:colOff>
      <xdr:row>30</xdr:row>
      <xdr:rowOff>200025</xdr:rowOff>
    </xdr:from>
    <xdr:to>
      <xdr:col>3</xdr:col>
      <xdr:colOff>304800</xdr:colOff>
      <xdr:row>30</xdr:row>
      <xdr:rowOff>209550</xdr:rowOff>
    </xdr:to>
    <xdr:sp macro="" textlink="">
      <xdr:nvSpPr>
        <xdr:cNvPr id="1237" name="CustomShape 1">
          <a:extLst>
            <a:ext uri="{FF2B5EF4-FFF2-40B4-BE49-F238E27FC236}">
              <a16:creationId xmlns:a16="http://schemas.microsoft.com/office/drawing/2014/main" id="{00000000-0008-0000-0300-0000D5040000}"/>
            </a:ext>
          </a:extLst>
        </xdr:cNvPr>
        <xdr:cNvSpPr>
          <a:spLocks noChangeArrowheads="1"/>
        </xdr:cNvSpPr>
      </xdr:nvSpPr>
      <xdr:spPr bwMode="auto">
        <a:xfrm>
          <a:off x="4343400" y="20707350"/>
          <a:ext cx="666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200025</xdr:colOff>
      <xdr:row>30</xdr:row>
      <xdr:rowOff>200025</xdr:rowOff>
    </xdr:from>
    <xdr:to>
      <xdr:col>4</xdr:col>
      <xdr:colOff>304800</xdr:colOff>
      <xdr:row>30</xdr:row>
      <xdr:rowOff>209550</xdr:rowOff>
    </xdr:to>
    <xdr:sp macro="" textlink="">
      <xdr:nvSpPr>
        <xdr:cNvPr id="1238" name="CustomShape 1">
          <a:extLst>
            <a:ext uri="{FF2B5EF4-FFF2-40B4-BE49-F238E27FC236}">
              <a16:creationId xmlns:a16="http://schemas.microsoft.com/office/drawing/2014/main" id="{00000000-0008-0000-0300-0000D6040000}"/>
            </a:ext>
          </a:extLst>
        </xdr:cNvPr>
        <xdr:cNvSpPr>
          <a:spLocks noChangeArrowheads="1"/>
        </xdr:cNvSpPr>
      </xdr:nvSpPr>
      <xdr:spPr bwMode="auto">
        <a:xfrm>
          <a:off x="4791075" y="20707350"/>
          <a:ext cx="1047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238125</xdr:colOff>
      <xdr:row>30</xdr:row>
      <xdr:rowOff>200025</xdr:rowOff>
    </xdr:from>
    <xdr:to>
      <xdr:col>3</xdr:col>
      <xdr:colOff>304800</xdr:colOff>
      <xdr:row>30</xdr:row>
      <xdr:rowOff>209550</xdr:rowOff>
    </xdr:to>
    <xdr:sp macro="" textlink="">
      <xdr:nvSpPr>
        <xdr:cNvPr id="1239" name="CustomShape 1">
          <a:extLst>
            <a:ext uri="{FF2B5EF4-FFF2-40B4-BE49-F238E27FC236}">
              <a16:creationId xmlns:a16="http://schemas.microsoft.com/office/drawing/2014/main" id="{00000000-0008-0000-0300-0000D7040000}"/>
            </a:ext>
          </a:extLst>
        </xdr:cNvPr>
        <xdr:cNvSpPr>
          <a:spLocks noChangeArrowheads="1"/>
        </xdr:cNvSpPr>
      </xdr:nvSpPr>
      <xdr:spPr bwMode="auto">
        <a:xfrm>
          <a:off x="4343400" y="20707350"/>
          <a:ext cx="666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200025</xdr:colOff>
      <xdr:row>30</xdr:row>
      <xdr:rowOff>200025</xdr:rowOff>
    </xdr:from>
    <xdr:to>
      <xdr:col>4</xdr:col>
      <xdr:colOff>304800</xdr:colOff>
      <xdr:row>30</xdr:row>
      <xdr:rowOff>209550</xdr:rowOff>
    </xdr:to>
    <xdr:sp macro="" textlink="">
      <xdr:nvSpPr>
        <xdr:cNvPr id="1240" name="CustomShape 1">
          <a:extLst>
            <a:ext uri="{FF2B5EF4-FFF2-40B4-BE49-F238E27FC236}">
              <a16:creationId xmlns:a16="http://schemas.microsoft.com/office/drawing/2014/main" id="{00000000-0008-0000-0300-0000D8040000}"/>
            </a:ext>
          </a:extLst>
        </xdr:cNvPr>
        <xdr:cNvSpPr>
          <a:spLocks noChangeArrowheads="1"/>
        </xdr:cNvSpPr>
      </xdr:nvSpPr>
      <xdr:spPr bwMode="auto">
        <a:xfrm>
          <a:off x="4791075" y="20707350"/>
          <a:ext cx="1047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238125</xdr:colOff>
      <xdr:row>30</xdr:row>
      <xdr:rowOff>200025</xdr:rowOff>
    </xdr:from>
    <xdr:to>
      <xdr:col>3</xdr:col>
      <xdr:colOff>304800</xdr:colOff>
      <xdr:row>30</xdr:row>
      <xdr:rowOff>209550</xdr:rowOff>
    </xdr:to>
    <xdr:sp macro="" textlink="">
      <xdr:nvSpPr>
        <xdr:cNvPr id="1241" name="CustomShape 1">
          <a:extLst>
            <a:ext uri="{FF2B5EF4-FFF2-40B4-BE49-F238E27FC236}">
              <a16:creationId xmlns:a16="http://schemas.microsoft.com/office/drawing/2014/main" id="{00000000-0008-0000-0300-0000D9040000}"/>
            </a:ext>
          </a:extLst>
        </xdr:cNvPr>
        <xdr:cNvSpPr>
          <a:spLocks noChangeArrowheads="1"/>
        </xdr:cNvSpPr>
      </xdr:nvSpPr>
      <xdr:spPr bwMode="auto">
        <a:xfrm>
          <a:off x="4343400" y="20707350"/>
          <a:ext cx="666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200025</xdr:colOff>
      <xdr:row>30</xdr:row>
      <xdr:rowOff>200025</xdr:rowOff>
    </xdr:from>
    <xdr:to>
      <xdr:col>4</xdr:col>
      <xdr:colOff>304800</xdr:colOff>
      <xdr:row>30</xdr:row>
      <xdr:rowOff>209550</xdr:rowOff>
    </xdr:to>
    <xdr:sp macro="" textlink="">
      <xdr:nvSpPr>
        <xdr:cNvPr id="1242" name="CustomShape 1">
          <a:extLst>
            <a:ext uri="{FF2B5EF4-FFF2-40B4-BE49-F238E27FC236}">
              <a16:creationId xmlns:a16="http://schemas.microsoft.com/office/drawing/2014/main" id="{00000000-0008-0000-0300-0000DA040000}"/>
            </a:ext>
          </a:extLst>
        </xdr:cNvPr>
        <xdr:cNvSpPr>
          <a:spLocks noChangeArrowheads="1"/>
        </xdr:cNvSpPr>
      </xdr:nvSpPr>
      <xdr:spPr bwMode="auto">
        <a:xfrm>
          <a:off x="4791075" y="20707350"/>
          <a:ext cx="1047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238125</xdr:colOff>
      <xdr:row>30</xdr:row>
      <xdr:rowOff>200025</xdr:rowOff>
    </xdr:from>
    <xdr:to>
      <xdr:col>3</xdr:col>
      <xdr:colOff>304800</xdr:colOff>
      <xdr:row>30</xdr:row>
      <xdr:rowOff>209550</xdr:rowOff>
    </xdr:to>
    <xdr:sp macro="" textlink="">
      <xdr:nvSpPr>
        <xdr:cNvPr id="1243" name="CustomShape 1">
          <a:extLst>
            <a:ext uri="{FF2B5EF4-FFF2-40B4-BE49-F238E27FC236}">
              <a16:creationId xmlns:a16="http://schemas.microsoft.com/office/drawing/2014/main" id="{00000000-0008-0000-0300-0000DB040000}"/>
            </a:ext>
          </a:extLst>
        </xdr:cNvPr>
        <xdr:cNvSpPr>
          <a:spLocks noChangeArrowheads="1"/>
        </xdr:cNvSpPr>
      </xdr:nvSpPr>
      <xdr:spPr bwMode="auto">
        <a:xfrm>
          <a:off x="4343400" y="20707350"/>
          <a:ext cx="666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200025</xdr:colOff>
      <xdr:row>30</xdr:row>
      <xdr:rowOff>200025</xdr:rowOff>
    </xdr:from>
    <xdr:to>
      <xdr:col>4</xdr:col>
      <xdr:colOff>304800</xdr:colOff>
      <xdr:row>30</xdr:row>
      <xdr:rowOff>209550</xdr:rowOff>
    </xdr:to>
    <xdr:sp macro="" textlink="">
      <xdr:nvSpPr>
        <xdr:cNvPr id="1244" name="CustomShape 1">
          <a:extLst>
            <a:ext uri="{FF2B5EF4-FFF2-40B4-BE49-F238E27FC236}">
              <a16:creationId xmlns:a16="http://schemas.microsoft.com/office/drawing/2014/main" id="{00000000-0008-0000-0300-0000DC040000}"/>
            </a:ext>
          </a:extLst>
        </xdr:cNvPr>
        <xdr:cNvSpPr>
          <a:spLocks noChangeArrowheads="1"/>
        </xdr:cNvSpPr>
      </xdr:nvSpPr>
      <xdr:spPr bwMode="auto">
        <a:xfrm>
          <a:off x="4791075" y="20707350"/>
          <a:ext cx="1047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238125</xdr:colOff>
      <xdr:row>30</xdr:row>
      <xdr:rowOff>200025</xdr:rowOff>
    </xdr:from>
    <xdr:to>
      <xdr:col>3</xdr:col>
      <xdr:colOff>304800</xdr:colOff>
      <xdr:row>30</xdr:row>
      <xdr:rowOff>209550</xdr:rowOff>
    </xdr:to>
    <xdr:sp macro="" textlink="">
      <xdr:nvSpPr>
        <xdr:cNvPr id="1245" name="CustomShape 1">
          <a:extLst>
            <a:ext uri="{FF2B5EF4-FFF2-40B4-BE49-F238E27FC236}">
              <a16:creationId xmlns:a16="http://schemas.microsoft.com/office/drawing/2014/main" id="{00000000-0008-0000-0300-0000DD040000}"/>
            </a:ext>
          </a:extLst>
        </xdr:cNvPr>
        <xdr:cNvSpPr>
          <a:spLocks noChangeArrowheads="1"/>
        </xdr:cNvSpPr>
      </xdr:nvSpPr>
      <xdr:spPr bwMode="auto">
        <a:xfrm>
          <a:off x="4343400" y="20707350"/>
          <a:ext cx="666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200025</xdr:colOff>
      <xdr:row>30</xdr:row>
      <xdr:rowOff>200025</xdr:rowOff>
    </xdr:from>
    <xdr:to>
      <xdr:col>4</xdr:col>
      <xdr:colOff>304800</xdr:colOff>
      <xdr:row>30</xdr:row>
      <xdr:rowOff>209550</xdr:rowOff>
    </xdr:to>
    <xdr:sp macro="" textlink="">
      <xdr:nvSpPr>
        <xdr:cNvPr id="1246" name="CustomShape 1">
          <a:extLst>
            <a:ext uri="{FF2B5EF4-FFF2-40B4-BE49-F238E27FC236}">
              <a16:creationId xmlns:a16="http://schemas.microsoft.com/office/drawing/2014/main" id="{00000000-0008-0000-0300-0000DE040000}"/>
            </a:ext>
          </a:extLst>
        </xdr:cNvPr>
        <xdr:cNvSpPr>
          <a:spLocks noChangeArrowheads="1"/>
        </xdr:cNvSpPr>
      </xdr:nvSpPr>
      <xdr:spPr bwMode="auto">
        <a:xfrm>
          <a:off x="4791075" y="20707350"/>
          <a:ext cx="1047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238125</xdr:colOff>
      <xdr:row>30</xdr:row>
      <xdr:rowOff>200025</xdr:rowOff>
    </xdr:from>
    <xdr:to>
      <xdr:col>3</xdr:col>
      <xdr:colOff>304800</xdr:colOff>
      <xdr:row>30</xdr:row>
      <xdr:rowOff>209550</xdr:rowOff>
    </xdr:to>
    <xdr:sp macro="" textlink="">
      <xdr:nvSpPr>
        <xdr:cNvPr id="1247" name="CustomShape 1">
          <a:extLst>
            <a:ext uri="{FF2B5EF4-FFF2-40B4-BE49-F238E27FC236}">
              <a16:creationId xmlns:a16="http://schemas.microsoft.com/office/drawing/2014/main" id="{00000000-0008-0000-0300-0000DF040000}"/>
            </a:ext>
          </a:extLst>
        </xdr:cNvPr>
        <xdr:cNvSpPr>
          <a:spLocks noChangeArrowheads="1"/>
        </xdr:cNvSpPr>
      </xdr:nvSpPr>
      <xdr:spPr bwMode="auto">
        <a:xfrm>
          <a:off x="4343400" y="20707350"/>
          <a:ext cx="666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238125</xdr:colOff>
      <xdr:row>30</xdr:row>
      <xdr:rowOff>200025</xdr:rowOff>
    </xdr:from>
    <xdr:to>
      <xdr:col>3</xdr:col>
      <xdr:colOff>304800</xdr:colOff>
      <xdr:row>30</xdr:row>
      <xdr:rowOff>209550</xdr:rowOff>
    </xdr:to>
    <xdr:sp macro="" textlink="">
      <xdr:nvSpPr>
        <xdr:cNvPr id="1248" name="CustomShape 1">
          <a:extLst>
            <a:ext uri="{FF2B5EF4-FFF2-40B4-BE49-F238E27FC236}">
              <a16:creationId xmlns:a16="http://schemas.microsoft.com/office/drawing/2014/main" id="{00000000-0008-0000-0300-0000E0040000}"/>
            </a:ext>
          </a:extLst>
        </xdr:cNvPr>
        <xdr:cNvSpPr>
          <a:spLocks noChangeArrowheads="1"/>
        </xdr:cNvSpPr>
      </xdr:nvSpPr>
      <xdr:spPr bwMode="auto">
        <a:xfrm>
          <a:off x="4343400" y="20707350"/>
          <a:ext cx="666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200025</xdr:colOff>
      <xdr:row>30</xdr:row>
      <xdr:rowOff>200025</xdr:rowOff>
    </xdr:from>
    <xdr:to>
      <xdr:col>4</xdr:col>
      <xdr:colOff>304800</xdr:colOff>
      <xdr:row>30</xdr:row>
      <xdr:rowOff>209550</xdr:rowOff>
    </xdr:to>
    <xdr:sp macro="" textlink="">
      <xdr:nvSpPr>
        <xdr:cNvPr id="1249" name="CustomShape 1">
          <a:extLst>
            <a:ext uri="{FF2B5EF4-FFF2-40B4-BE49-F238E27FC236}">
              <a16:creationId xmlns:a16="http://schemas.microsoft.com/office/drawing/2014/main" id="{00000000-0008-0000-0300-0000E1040000}"/>
            </a:ext>
          </a:extLst>
        </xdr:cNvPr>
        <xdr:cNvSpPr>
          <a:spLocks noChangeArrowheads="1"/>
        </xdr:cNvSpPr>
      </xdr:nvSpPr>
      <xdr:spPr bwMode="auto">
        <a:xfrm>
          <a:off x="4791075" y="20707350"/>
          <a:ext cx="1047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238125</xdr:colOff>
      <xdr:row>30</xdr:row>
      <xdr:rowOff>200025</xdr:rowOff>
    </xdr:from>
    <xdr:to>
      <xdr:col>3</xdr:col>
      <xdr:colOff>304800</xdr:colOff>
      <xdr:row>30</xdr:row>
      <xdr:rowOff>209550</xdr:rowOff>
    </xdr:to>
    <xdr:sp macro="" textlink="">
      <xdr:nvSpPr>
        <xdr:cNvPr id="1250" name="CustomShape 1">
          <a:extLst>
            <a:ext uri="{FF2B5EF4-FFF2-40B4-BE49-F238E27FC236}">
              <a16:creationId xmlns:a16="http://schemas.microsoft.com/office/drawing/2014/main" id="{00000000-0008-0000-0300-0000E2040000}"/>
            </a:ext>
          </a:extLst>
        </xdr:cNvPr>
        <xdr:cNvSpPr>
          <a:spLocks noChangeArrowheads="1"/>
        </xdr:cNvSpPr>
      </xdr:nvSpPr>
      <xdr:spPr bwMode="auto">
        <a:xfrm>
          <a:off x="4343400" y="20707350"/>
          <a:ext cx="666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200025</xdr:colOff>
      <xdr:row>30</xdr:row>
      <xdr:rowOff>200025</xdr:rowOff>
    </xdr:from>
    <xdr:to>
      <xdr:col>4</xdr:col>
      <xdr:colOff>304800</xdr:colOff>
      <xdr:row>30</xdr:row>
      <xdr:rowOff>209550</xdr:rowOff>
    </xdr:to>
    <xdr:sp macro="" textlink="">
      <xdr:nvSpPr>
        <xdr:cNvPr id="1251" name="CustomShape 1">
          <a:extLst>
            <a:ext uri="{FF2B5EF4-FFF2-40B4-BE49-F238E27FC236}">
              <a16:creationId xmlns:a16="http://schemas.microsoft.com/office/drawing/2014/main" id="{00000000-0008-0000-0300-0000E3040000}"/>
            </a:ext>
          </a:extLst>
        </xdr:cNvPr>
        <xdr:cNvSpPr>
          <a:spLocks noChangeArrowheads="1"/>
        </xdr:cNvSpPr>
      </xdr:nvSpPr>
      <xdr:spPr bwMode="auto">
        <a:xfrm>
          <a:off x="4791075" y="20707350"/>
          <a:ext cx="1047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238125</xdr:colOff>
      <xdr:row>30</xdr:row>
      <xdr:rowOff>200025</xdr:rowOff>
    </xdr:from>
    <xdr:to>
      <xdr:col>3</xdr:col>
      <xdr:colOff>304800</xdr:colOff>
      <xdr:row>30</xdr:row>
      <xdr:rowOff>209550</xdr:rowOff>
    </xdr:to>
    <xdr:sp macro="" textlink="">
      <xdr:nvSpPr>
        <xdr:cNvPr id="1252" name="CustomShape 1">
          <a:extLst>
            <a:ext uri="{FF2B5EF4-FFF2-40B4-BE49-F238E27FC236}">
              <a16:creationId xmlns:a16="http://schemas.microsoft.com/office/drawing/2014/main" id="{00000000-0008-0000-0300-0000E4040000}"/>
            </a:ext>
          </a:extLst>
        </xdr:cNvPr>
        <xdr:cNvSpPr>
          <a:spLocks noChangeArrowheads="1"/>
        </xdr:cNvSpPr>
      </xdr:nvSpPr>
      <xdr:spPr bwMode="auto">
        <a:xfrm>
          <a:off x="4343400" y="20707350"/>
          <a:ext cx="666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200025</xdr:colOff>
      <xdr:row>30</xdr:row>
      <xdr:rowOff>200025</xdr:rowOff>
    </xdr:from>
    <xdr:to>
      <xdr:col>4</xdr:col>
      <xdr:colOff>304800</xdr:colOff>
      <xdr:row>30</xdr:row>
      <xdr:rowOff>209550</xdr:rowOff>
    </xdr:to>
    <xdr:sp macro="" textlink="">
      <xdr:nvSpPr>
        <xdr:cNvPr id="1253" name="CustomShape 1">
          <a:extLst>
            <a:ext uri="{FF2B5EF4-FFF2-40B4-BE49-F238E27FC236}">
              <a16:creationId xmlns:a16="http://schemas.microsoft.com/office/drawing/2014/main" id="{00000000-0008-0000-0300-0000E5040000}"/>
            </a:ext>
          </a:extLst>
        </xdr:cNvPr>
        <xdr:cNvSpPr>
          <a:spLocks noChangeArrowheads="1"/>
        </xdr:cNvSpPr>
      </xdr:nvSpPr>
      <xdr:spPr bwMode="auto">
        <a:xfrm>
          <a:off x="4791075" y="20707350"/>
          <a:ext cx="1047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238125</xdr:colOff>
      <xdr:row>30</xdr:row>
      <xdr:rowOff>200025</xdr:rowOff>
    </xdr:from>
    <xdr:to>
      <xdr:col>3</xdr:col>
      <xdr:colOff>304800</xdr:colOff>
      <xdr:row>30</xdr:row>
      <xdr:rowOff>209550</xdr:rowOff>
    </xdr:to>
    <xdr:sp macro="" textlink="">
      <xdr:nvSpPr>
        <xdr:cNvPr id="1254" name="CustomShape 1">
          <a:extLst>
            <a:ext uri="{FF2B5EF4-FFF2-40B4-BE49-F238E27FC236}">
              <a16:creationId xmlns:a16="http://schemas.microsoft.com/office/drawing/2014/main" id="{00000000-0008-0000-0300-0000E6040000}"/>
            </a:ext>
          </a:extLst>
        </xdr:cNvPr>
        <xdr:cNvSpPr>
          <a:spLocks noChangeArrowheads="1"/>
        </xdr:cNvSpPr>
      </xdr:nvSpPr>
      <xdr:spPr bwMode="auto">
        <a:xfrm>
          <a:off x="4343400" y="20707350"/>
          <a:ext cx="666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200025</xdr:colOff>
      <xdr:row>30</xdr:row>
      <xdr:rowOff>200025</xdr:rowOff>
    </xdr:from>
    <xdr:to>
      <xdr:col>4</xdr:col>
      <xdr:colOff>304800</xdr:colOff>
      <xdr:row>30</xdr:row>
      <xdr:rowOff>209550</xdr:rowOff>
    </xdr:to>
    <xdr:sp macro="" textlink="">
      <xdr:nvSpPr>
        <xdr:cNvPr id="1255" name="CustomShape 1">
          <a:extLst>
            <a:ext uri="{FF2B5EF4-FFF2-40B4-BE49-F238E27FC236}">
              <a16:creationId xmlns:a16="http://schemas.microsoft.com/office/drawing/2014/main" id="{00000000-0008-0000-0300-0000E7040000}"/>
            </a:ext>
          </a:extLst>
        </xdr:cNvPr>
        <xdr:cNvSpPr>
          <a:spLocks noChangeArrowheads="1"/>
        </xdr:cNvSpPr>
      </xdr:nvSpPr>
      <xdr:spPr bwMode="auto">
        <a:xfrm>
          <a:off x="4791075" y="20707350"/>
          <a:ext cx="1047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238125</xdr:colOff>
      <xdr:row>30</xdr:row>
      <xdr:rowOff>200025</xdr:rowOff>
    </xdr:from>
    <xdr:to>
      <xdr:col>3</xdr:col>
      <xdr:colOff>304800</xdr:colOff>
      <xdr:row>30</xdr:row>
      <xdr:rowOff>209550</xdr:rowOff>
    </xdr:to>
    <xdr:sp macro="" textlink="">
      <xdr:nvSpPr>
        <xdr:cNvPr id="1256" name="CustomShape 1">
          <a:extLst>
            <a:ext uri="{FF2B5EF4-FFF2-40B4-BE49-F238E27FC236}">
              <a16:creationId xmlns:a16="http://schemas.microsoft.com/office/drawing/2014/main" id="{00000000-0008-0000-0300-0000E8040000}"/>
            </a:ext>
          </a:extLst>
        </xdr:cNvPr>
        <xdr:cNvSpPr>
          <a:spLocks noChangeArrowheads="1"/>
        </xdr:cNvSpPr>
      </xdr:nvSpPr>
      <xdr:spPr bwMode="auto">
        <a:xfrm>
          <a:off x="4343400" y="20707350"/>
          <a:ext cx="666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200025</xdr:colOff>
      <xdr:row>30</xdr:row>
      <xdr:rowOff>200025</xdr:rowOff>
    </xdr:from>
    <xdr:to>
      <xdr:col>4</xdr:col>
      <xdr:colOff>304800</xdr:colOff>
      <xdr:row>30</xdr:row>
      <xdr:rowOff>209550</xdr:rowOff>
    </xdr:to>
    <xdr:sp macro="" textlink="">
      <xdr:nvSpPr>
        <xdr:cNvPr id="1257" name="CustomShape 1">
          <a:extLst>
            <a:ext uri="{FF2B5EF4-FFF2-40B4-BE49-F238E27FC236}">
              <a16:creationId xmlns:a16="http://schemas.microsoft.com/office/drawing/2014/main" id="{00000000-0008-0000-0300-0000E9040000}"/>
            </a:ext>
          </a:extLst>
        </xdr:cNvPr>
        <xdr:cNvSpPr>
          <a:spLocks noChangeArrowheads="1"/>
        </xdr:cNvSpPr>
      </xdr:nvSpPr>
      <xdr:spPr bwMode="auto">
        <a:xfrm>
          <a:off x="4791075" y="20707350"/>
          <a:ext cx="1047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238125</xdr:colOff>
      <xdr:row>30</xdr:row>
      <xdr:rowOff>200025</xdr:rowOff>
    </xdr:from>
    <xdr:to>
      <xdr:col>3</xdr:col>
      <xdr:colOff>304800</xdr:colOff>
      <xdr:row>30</xdr:row>
      <xdr:rowOff>209550</xdr:rowOff>
    </xdr:to>
    <xdr:sp macro="" textlink="">
      <xdr:nvSpPr>
        <xdr:cNvPr id="1258" name="CustomShape 1">
          <a:extLst>
            <a:ext uri="{FF2B5EF4-FFF2-40B4-BE49-F238E27FC236}">
              <a16:creationId xmlns:a16="http://schemas.microsoft.com/office/drawing/2014/main" id="{00000000-0008-0000-0300-0000EA040000}"/>
            </a:ext>
          </a:extLst>
        </xdr:cNvPr>
        <xdr:cNvSpPr>
          <a:spLocks noChangeArrowheads="1"/>
        </xdr:cNvSpPr>
      </xdr:nvSpPr>
      <xdr:spPr bwMode="auto">
        <a:xfrm>
          <a:off x="4343400" y="20707350"/>
          <a:ext cx="666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200025</xdr:colOff>
      <xdr:row>30</xdr:row>
      <xdr:rowOff>200025</xdr:rowOff>
    </xdr:from>
    <xdr:to>
      <xdr:col>4</xdr:col>
      <xdr:colOff>304800</xdr:colOff>
      <xdr:row>30</xdr:row>
      <xdr:rowOff>209550</xdr:rowOff>
    </xdr:to>
    <xdr:sp macro="" textlink="">
      <xdr:nvSpPr>
        <xdr:cNvPr id="1259" name="CustomShape 1">
          <a:extLst>
            <a:ext uri="{FF2B5EF4-FFF2-40B4-BE49-F238E27FC236}">
              <a16:creationId xmlns:a16="http://schemas.microsoft.com/office/drawing/2014/main" id="{00000000-0008-0000-0300-0000EB040000}"/>
            </a:ext>
          </a:extLst>
        </xdr:cNvPr>
        <xdr:cNvSpPr>
          <a:spLocks noChangeArrowheads="1"/>
        </xdr:cNvSpPr>
      </xdr:nvSpPr>
      <xdr:spPr bwMode="auto">
        <a:xfrm>
          <a:off x="4791075" y="20707350"/>
          <a:ext cx="1047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238125</xdr:colOff>
      <xdr:row>30</xdr:row>
      <xdr:rowOff>200025</xdr:rowOff>
    </xdr:from>
    <xdr:to>
      <xdr:col>3</xdr:col>
      <xdr:colOff>304800</xdr:colOff>
      <xdr:row>30</xdr:row>
      <xdr:rowOff>209550</xdr:rowOff>
    </xdr:to>
    <xdr:sp macro="" textlink="">
      <xdr:nvSpPr>
        <xdr:cNvPr id="1260" name="CustomShape 1">
          <a:extLst>
            <a:ext uri="{FF2B5EF4-FFF2-40B4-BE49-F238E27FC236}">
              <a16:creationId xmlns:a16="http://schemas.microsoft.com/office/drawing/2014/main" id="{00000000-0008-0000-0300-0000EC040000}"/>
            </a:ext>
          </a:extLst>
        </xdr:cNvPr>
        <xdr:cNvSpPr>
          <a:spLocks noChangeArrowheads="1"/>
        </xdr:cNvSpPr>
      </xdr:nvSpPr>
      <xdr:spPr bwMode="auto">
        <a:xfrm>
          <a:off x="4343400" y="20707350"/>
          <a:ext cx="666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200025</xdr:colOff>
      <xdr:row>30</xdr:row>
      <xdr:rowOff>200025</xdr:rowOff>
    </xdr:from>
    <xdr:to>
      <xdr:col>4</xdr:col>
      <xdr:colOff>304800</xdr:colOff>
      <xdr:row>30</xdr:row>
      <xdr:rowOff>209550</xdr:rowOff>
    </xdr:to>
    <xdr:sp macro="" textlink="">
      <xdr:nvSpPr>
        <xdr:cNvPr id="1261" name="CustomShape 1">
          <a:extLst>
            <a:ext uri="{FF2B5EF4-FFF2-40B4-BE49-F238E27FC236}">
              <a16:creationId xmlns:a16="http://schemas.microsoft.com/office/drawing/2014/main" id="{00000000-0008-0000-0300-0000ED040000}"/>
            </a:ext>
          </a:extLst>
        </xdr:cNvPr>
        <xdr:cNvSpPr>
          <a:spLocks noChangeArrowheads="1"/>
        </xdr:cNvSpPr>
      </xdr:nvSpPr>
      <xdr:spPr bwMode="auto">
        <a:xfrm>
          <a:off x="4791075" y="20707350"/>
          <a:ext cx="1047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238125</xdr:colOff>
      <xdr:row>30</xdr:row>
      <xdr:rowOff>200025</xdr:rowOff>
    </xdr:from>
    <xdr:to>
      <xdr:col>3</xdr:col>
      <xdr:colOff>304800</xdr:colOff>
      <xdr:row>30</xdr:row>
      <xdr:rowOff>209550</xdr:rowOff>
    </xdr:to>
    <xdr:sp macro="" textlink="">
      <xdr:nvSpPr>
        <xdr:cNvPr id="1262" name="CustomShape 1">
          <a:extLst>
            <a:ext uri="{FF2B5EF4-FFF2-40B4-BE49-F238E27FC236}">
              <a16:creationId xmlns:a16="http://schemas.microsoft.com/office/drawing/2014/main" id="{00000000-0008-0000-0300-0000EE040000}"/>
            </a:ext>
          </a:extLst>
        </xdr:cNvPr>
        <xdr:cNvSpPr>
          <a:spLocks noChangeArrowheads="1"/>
        </xdr:cNvSpPr>
      </xdr:nvSpPr>
      <xdr:spPr bwMode="auto">
        <a:xfrm>
          <a:off x="4343400" y="20707350"/>
          <a:ext cx="666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200025</xdr:colOff>
      <xdr:row>30</xdr:row>
      <xdr:rowOff>200025</xdr:rowOff>
    </xdr:from>
    <xdr:to>
      <xdr:col>4</xdr:col>
      <xdr:colOff>304800</xdr:colOff>
      <xdr:row>30</xdr:row>
      <xdr:rowOff>209550</xdr:rowOff>
    </xdr:to>
    <xdr:sp macro="" textlink="">
      <xdr:nvSpPr>
        <xdr:cNvPr id="1263" name="CustomShape 1">
          <a:extLst>
            <a:ext uri="{FF2B5EF4-FFF2-40B4-BE49-F238E27FC236}">
              <a16:creationId xmlns:a16="http://schemas.microsoft.com/office/drawing/2014/main" id="{00000000-0008-0000-0300-0000EF040000}"/>
            </a:ext>
          </a:extLst>
        </xdr:cNvPr>
        <xdr:cNvSpPr>
          <a:spLocks noChangeArrowheads="1"/>
        </xdr:cNvSpPr>
      </xdr:nvSpPr>
      <xdr:spPr bwMode="auto">
        <a:xfrm>
          <a:off x="4791075" y="20707350"/>
          <a:ext cx="1047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238125</xdr:colOff>
      <xdr:row>30</xdr:row>
      <xdr:rowOff>200025</xdr:rowOff>
    </xdr:from>
    <xdr:to>
      <xdr:col>3</xdr:col>
      <xdr:colOff>304800</xdr:colOff>
      <xdr:row>30</xdr:row>
      <xdr:rowOff>209550</xdr:rowOff>
    </xdr:to>
    <xdr:sp macro="" textlink="">
      <xdr:nvSpPr>
        <xdr:cNvPr id="1264" name="CustomShape 1">
          <a:extLst>
            <a:ext uri="{FF2B5EF4-FFF2-40B4-BE49-F238E27FC236}">
              <a16:creationId xmlns:a16="http://schemas.microsoft.com/office/drawing/2014/main" id="{00000000-0008-0000-0300-0000F0040000}"/>
            </a:ext>
          </a:extLst>
        </xdr:cNvPr>
        <xdr:cNvSpPr>
          <a:spLocks noChangeArrowheads="1"/>
        </xdr:cNvSpPr>
      </xdr:nvSpPr>
      <xdr:spPr bwMode="auto">
        <a:xfrm>
          <a:off x="4343400" y="20707350"/>
          <a:ext cx="666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200025</xdr:colOff>
      <xdr:row>30</xdr:row>
      <xdr:rowOff>200025</xdr:rowOff>
    </xdr:from>
    <xdr:to>
      <xdr:col>4</xdr:col>
      <xdr:colOff>304800</xdr:colOff>
      <xdr:row>30</xdr:row>
      <xdr:rowOff>209550</xdr:rowOff>
    </xdr:to>
    <xdr:sp macro="" textlink="">
      <xdr:nvSpPr>
        <xdr:cNvPr id="1265" name="CustomShape 1">
          <a:extLst>
            <a:ext uri="{FF2B5EF4-FFF2-40B4-BE49-F238E27FC236}">
              <a16:creationId xmlns:a16="http://schemas.microsoft.com/office/drawing/2014/main" id="{00000000-0008-0000-0300-0000F1040000}"/>
            </a:ext>
          </a:extLst>
        </xdr:cNvPr>
        <xdr:cNvSpPr>
          <a:spLocks noChangeArrowheads="1"/>
        </xdr:cNvSpPr>
      </xdr:nvSpPr>
      <xdr:spPr bwMode="auto">
        <a:xfrm>
          <a:off x="4791075" y="20707350"/>
          <a:ext cx="1047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238125</xdr:colOff>
      <xdr:row>30</xdr:row>
      <xdr:rowOff>200025</xdr:rowOff>
    </xdr:from>
    <xdr:to>
      <xdr:col>3</xdr:col>
      <xdr:colOff>304800</xdr:colOff>
      <xdr:row>30</xdr:row>
      <xdr:rowOff>209550</xdr:rowOff>
    </xdr:to>
    <xdr:sp macro="" textlink="">
      <xdr:nvSpPr>
        <xdr:cNvPr id="1266" name="CustomShape 1">
          <a:extLst>
            <a:ext uri="{FF2B5EF4-FFF2-40B4-BE49-F238E27FC236}">
              <a16:creationId xmlns:a16="http://schemas.microsoft.com/office/drawing/2014/main" id="{00000000-0008-0000-0300-0000F2040000}"/>
            </a:ext>
          </a:extLst>
        </xdr:cNvPr>
        <xdr:cNvSpPr>
          <a:spLocks noChangeArrowheads="1"/>
        </xdr:cNvSpPr>
      </xdr:nvSpPr>
      <xdr:spPr bwMode="auto">
        <a:xfrm>
          <a:off x="4343400" y="20707350"/>
          <a:ext cx="666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200025</xdr:colOff>
      <xdr:row>30</xdr:row>
      <xdr:rowOff>200025</xdr:rowOff>
    </xdr:from>
    <xdr:to>
      <xdr:col>4</xdr:col>
      <xdr:colOff>304800</xdr:colOff>
      <xdr:row>30</xdr:row>
      <xdr:rowOff>209550</xdr:rowOff>
    </xdr:to>
    <xdr:sp macro="" textlink="">
      <xdr:nvSpPr>
        <xdr:cNvPr id="1267" name="CustomShape 1">
          <a:extLst>
            <a:ext uri="{FF2B5EF4-FFF2-40B4-BE49-F238E27FC236}">
              <a16:creationId xmlns:a16="http://schemas.microsoft.com/office/drawing/2014/main" id="{00000000-0008-0000-0300-0000F3040000}"/>
            </a:ext>
          </a:extLst>
        </xdr:cNvPr>
        <xdr:cNvSpPr>
          <a:spLocks noChangeArrowheads="1"/>
        </xdr:cNvSpPr>
      </xdr:nvSpPr>
      <xdr:spPr bwMode="auto">
        <a:xfrm>
          <a:off x="4791075" y="20707350"/>
          <a:ext cx="1047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238125</xdr:colOff>
      <xdr:row>30</xdr:row>
      <xdr:rowOff>200025</xdr:rowOff>
    </xdr:from>
    <xdr:to>
      <xdr:col>3</xdr:col>
      <xdr:colOff>304800</xdr:colOff>
      <xdr:row>30</xdr:row>
      <xdr:rowOff>209550</xdr:rowOff>
    </xdr:to>
    <xdr:sp macro="" textlink="">
      <xdr:nvSpPr>
        <xdr:cNvPr id="1268" name="CustomShape 1">
          <a:extLst>
            <a:ext uri="{FF2B5EF4-FFF2-40B4-BE49-F238E27FC236}">
              <a16:creationId xmlns:a16="http://schemas.microsoft.com/office/drawing/2014/main" id="{00000000-0008-0000-0300-0000F4040000}"/>
            </a:ext>
          </a:extLst>
        </xdr:cNvPr>
        <xdr:cNvSpPr>
          <a:spLocks noChangeArrowheads="1"/>
        </xdr:cNvSpPr>
      </xdr:nvSpPr>
      <xdr:spPr bwMode="auto">
        <a:xfrm>
          <a:off x="4343400" y="20707350"/>
          <a:ext cx="666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200025</xdr:colOff>
      <xdr:row>30</xdr:row>
      <xdr:rowOff>200025</xdr:rowOff>
    </xdr:from>
    <xdr:to>
      <xdr:col>4</xdr:col>
      <xdr:colOff>304800</xdr:colOff>
      <xdr:row>30</xdr:row>
      <xdr:rowOff>209550</xdr:rowOff>
    </xdr:to>
    <xdr:sp macro="" textlink="">
      <xdr:nvSpPr>
        <xdr:cNvPr id="1269" name="CustomShape 1">
          <a:extLst>
            <a:ext uri="{FF2B5EF4-FFF2-40B4-BE49-F238E27FC236}">
              <a16:creationId xmlns:a16="http://schemas.microsoft.com/office/drawing/2014/main" id="{00000000-0008-0000-0300-0000F5040000}"/>
            </a:ext>
          </a:extLst>
        </xdr:cNvPr>
        <xdr:cNvSpPr>
          <a:spLocks noChangeArrowheads="1"/>
        </xdr:cNvSpPr>
      </xdr:nvSpPr>
      <xdr:spPr bwMode="auto">
        <a:xfrm>
          <a:off x="4791075" y="20707350"/>
          <a:ext cx="1047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238125</xdr:colOff>
      <xdr:row>30</xdr:row>
      <xdr:rowOff>200025</xdr:rowOff>
    </xdr:from>
    <xdr:to>
      <xdr:col>3</xdr:col>
      <xdr:colOff>304800</xdr:colOff>
      <xdr:row>30</xdr:row>
      <xdr:rowOff>209550</xdr:rowOff>
    </xdr:to>
    <xdr:sp macro="" textlink="">
      <xdr:nvSpPr>
        <xdr:cNvPr id="1270" name="CustomShape 1">
          <a:extLst>
            <a:ext uri="{FF2B5EF4-FFF2-40B4-BE49-F238E27FC236}">
              <a16:creationId xmlns:a16="http://schemas.microsoft.com/office/drawing/2014/main" id="{00000000-0008-0000-0300-0000F6040000}"/>
            </a:ext>
          </a:extLst>
        </xdr:cNvPr>
        <xdr:cNvSpPr>
          <a:spLocks noChangeArrowheads="1"/>
        </xdr:cNvSpPr>
      </xdr:nvSpPr>
      <xdr:spPr bwMode="auto">
        <a:xfrm>
          <a:off x="4343400" y="20707350"/>
          <a:ext cx="666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200025</xdr:colOff>
      <xdr:row>30</xdr:row>
      <xdr:rowOff>200025</xdr:rowOff>
    </xdr:from>
    <xdr:to>
      <xdr:col>4</xdr:col>
      <xdr:colOff>304800</xdr:colOff>
      <xdr:row>30</xdr:row>
      <xdr:rowOff>209550</xdr:rowOff>
    </xdr:to>
    <xdr:sp macro="" textlink="">
      <xdr:nvSpPr>
        <xdr:cNvPr id="1271" name="CustomShape 1">
          <a:extLst>
            <a:ext uri="{FF2B5EF4-FFF2-40B4-BE49-F238E27FC236}">
              <a16:creationId xmlns:a16="http://schemas.microsoft.com/office/drawing/2014/main" id="{00000000-0008-0000-0300-0000F7040000}"/>
            </a:ext>
          </a:extLst>
        </xdr:cNvPr>
        <xdr:cNvSpPr>
          <a:spLocks noChangeArrowheads="1"/>
        </xdr:cNvSpPr>
      </xdr:nvSpPr>
      <xdr:spPr bwMode="auto">
        <a:xfrm>
          <a:off x="4791075" y="20707350"/>
          <a:ext cx="1047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238125</xdr:colOff>
      <xdr:row>30</xdr:row>
      <xdr:rowOff>200025</xdr:rowOff>
    </xdr:from>
    <xdr:to>
      <xdr:col>3</xdr:col>
      <xdr:colOff>304800</xdr:colOff>
      <xdr:row>30</xdr:row>
      <xdr:rowOff>209550</xdr:rowOff>
    </xdr:to>
    <xdr:sp macro="" textlink="">
      <xdr:nvSpPr>
        <xdr:cNvPr id="1272" name="CustomShape 1">
          <a:extLst>
            <a:ext uri="{FF2B5EF4-FFF2-40B4-BE49-F238E27FC236}">
              <a16:creationId xmlns:a16="http://schemas.microsoft.com/office/drawing/2014/main" id="{00000000-0008-0000-0300-0000F8040000}"/>
            </a:ext>
          </a:extLst>
        </xdr:cNvPr>
        <xdr:cNvSpPr>
          <a:spLocks noChangeArrowheads="1"/>
        </xdr:cNvSpPr>
      </xdr:nvSpPr>
      <xdr:spPr bwMode="auto">
        <a:xfrm>
          <a:off x="4343400" y="20707350"/>
          <a:ext cx="666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200025</xdr:colOff>
      <xdr:row>30</xdr:row>
      <xdr:rowOff>200025</xdr:rowOff>
    </xdr:from>
    <xdr:to>
      <xdr:col>4</xdr:col>
      <xdr:colOff>304800</xdr:colOff>
      <xdr:row>30</xdr:row>
      <xdr:rowOff>209550</xdr:rowOff>
    </xdr:to>
    <xdr:sp macro="" textlink="">
      <xdr:nvSpPr>
        <xdr:cNvPr id="1273" name="CustomShape 1">
          <a:extLst>
            <a:ext uri="{FF2B5EF4-FFF2-40B4-BE49-F238E27FC236}">
              <a16:creationId xmlns:a16="http://schemas.microsoft.com/office/drawing/2014/main" id="{00000000-0008-0000-0300-0000F9040000}"/>
            </a:ext>
          </a:extLst>
        </xdr:cNvPr>
        <xdr:cNvSpPr>
          <a:spLocks noChangeArrowheads="1"/>
        </xdr:cNvSpPr>
      </xdr:nvSpPr>
      <xdr:spPr bwMode="auto">
        <a:xfrm>
          <a:off x="4791075" y="20707350"/>
          <a:ext cx="1047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238125</xdr:colOff>
      <xdr:row>30</xdr:row>
      <xdr:rowOff>200025</xdr:rowOff>
    </xdr:from>
    <xdr:to>
      <xdr:col>3</xdr:col>
      <xdr:colOff>304800</xdr:colOff>
      <xdr:row>30</xdr:row>
      <xdr:rowOff>209550</xdr:rowOff>
    </xdr:to>
    <xdr:sp macro="" textlink="">
      <xdr:nvSpPr>
        <xdr:cNvPr id="1274" name="CustomShape 1">
          <a:extLst>
            <a:ext uri="{FF2B5EF4-FFF2-40B4-BE49-F238E27FC236}">
              <a16:creationId xmlns:a16="http://schemas.microsoft.com/office/drawing/2014/main" id="{00000000-0008-0000-0300-0000FA040000}"/>
            </a:ext>
          </a:extLst>
        </xdr:cNvPr>
        <xdr:cNvSpPr>
          <a:spLocks noChangeArrowheads="1"/>
        </xdr:cNvSpPr>
      </xdr:nvSpPr>
      <xdr:spPr bwMode="auto">
        <a:xfrm>
          <a:off x="4343400" y="20707350"/>
          <a:ext cx="666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200025</xdr:colOff>
      <xdr:row>30</xdr:row>
      <xdr:rowOff>200025</xdr:rowOff>
    </xdr:from>
    <xdr:to>
      <xdr:col>4</xdr:col>
      <xdr:colOff>304800</xdr:colOff>
      <xdr:row>30</xdr:row>
      <xdr:rowOff>209550</xdr:rowOff>
    </xdr:to>
    <xdr:sp macro="" textlink="">
      <xdr:nvSpPr>
        <xdr:cNvPr id="1275" name="CustomShape 1">
          <a:extLst>
            <a:ext uri="{FF2B5EF4-FFF2-40B4-BE49-F238E27FC236}">
              <a16:creationId xmlns:a16="http://schemas.microsoft.com/office/drawing/2014/main" id="{00000000-0008-0000-0300-0000FB040000}"/>
            </a:ext>
          </a:extLst>
        </xdr:cNvPr>
        <xdr:cNvSpPr>
          <a:spLocks noChangeArrowheads="1"/>
        </xdr:cNvSpPr>
      </xdr:nvSpPr>
      <xdr:spPr bwMode="auto">
        <a:xfrm>
          <a:off x="4791075" y="20707350"/>
          <a:ext cx="1047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238125</xdr:colOff>
      <xdr:row>30</xdr:row>
      <xdr:rowOff>200025</xdr:rowOff>
    </xdr:from>
    <xdr:to>
      <xdr:col>3</xdr:col>
      <xdr:colOff>304800</xdr:colOff>
      <xdr:row>30</xdr:row>
      <xdr:rowOff>209550</xdr:rowOff>
    </xdr:to>
    <xdr:sp macro="" textlink="">
      <xdr:nvSpPr>
        <xdr:cNvPr id="1276" name="CustomShape 1">
          <a:extLst>
            <a:ext uri="{FF2B5EF4-FFF2-40B4-BE49-F238E27FC236}">
              <a16:creationId xmlns:a16="http://schemas.microsoft.com/office/drawing/2014/main" id="{00000000-0008-0000-0300-0000FC040000}"/>
            </a:ext>
          </a:extLst>
        </xdr:cNvPr>
        <xdr:cNvSpPr>
          <a:spLocks noChangeArrowheads="1"/>
        </xdr:cNvSpPr>
      </xdr:nvSpPr>
      <xdr:spPr bwMode="auto">
        <a:xfrm>
          <a:off x="4343400" y="20707350"/>
          <a:ext cx="666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200025</xdr:colOff>
      <xdr:row>30</xdr:row>
      <xdr:rowOff>200025</xdr:rowOff>
    </xdr:from>
    <xdr:to>
      <xdr:col>4</xdr:col>
      <xdr:colOff>304800</xdr:colOff>
      <xdr:row>30</xdr:row>
      <xdr:rowOff>209550</xdr:rowOff>
    </xdr:to>
    <xdr:sp macro="" textlink="">
      <xdr:nvSpPr>
        <xdr:cNvPr id="1277" name="CustomShape 1">
          <a:extLst>
            <a:ext uri="{FF2B5EF4-FFF2-40B4-BE49-F238E27FC236}">
              <a16:creationId xmlns:a16="http://schemas.microsoft.com/office/drawing/2014/main" id="{00000000-0008-0000-0300-0000FD040000}"/>
            </a:ext>
          </a:extLst>
        </xdr:cNvPr>
        <xdr:cNvSpPr>
          <a:spLocks noChangeArrowheads="1"/>
        </xdr:cNvSpPr>
      </xdr:nvSpPr>
      <xdr:spPr bwMode="auto">
        <a:xfrm>
          <a:off x="4791075" y="20707350"/>
          <a:ext cx="1047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238125</xdr:colOff>
      <xdr:row>30</xdr:row>
      <xdr:rowOff>200025</xdr:rowOff>
    </xdr:from>
    <xdr:to>
      <xdr:col>3</xdr:col>
      <xdr:colOff>304800</xdr:colOff>
      <xdr:row>30</xdr:row>
      <xdr:rowOff>209550</xdr:rowOff>
    </xdr:to>
    <xdr:sp macro="" textlink="">
      <xdr:nvSpPr>
        <xdr:cNvPr id="1278" name="CustomShape 1">
          <a:extLst>
            <a:ext uri="{FF2B5EF4-FFF2-40B4-BE49-F238E27FC236}">
              <a16:creationId xmlns:a16="http://schemas.microsoft.com/office/drawing/2014/main" id="{00000000-0008-0000-0300-0000FE040000}"/>
            </a:ext>
          </a:extLst>
        </xdr:cNvPr>
        <xdr:cNvSpPr>
          <a:spLocks noChangeArrowheads="1"/>
        </xdr:cNvSpPr>
      </xdr:nvSpPr>
      <xdr:spPr bwMode="auto">
        <a:xfrm>
          <a:off x="4343400" y="20707350"/>
          <a:ext cx="666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200025</xdr:colOff>
      <xdr:row>30</xdr:row>
      <xdr:rowOff>200025</xdr:rowOff>
    </xdr:from>
    <xdr:to>
      <xdr:col>4</xdr:col>
      <xdr:colOff>304800</xdr:colOff>
      <xdr:row>30</xdr:row>
      <xdr:rowOff>209550</xdr:rowOff>
    </xdr:to>
    <xdr:sp macro="" textlink="">
      <xdr:nvSpPr>
        <xdr:cNvPr id="1279" name="CustomShape 1">
          <a:extLst>
            <a:ext uri="{FF2B5EF4-FFF2-40B4-BE49-F238E27FC236}">
              <a16:creationId xmlns:a16="http://schemas.microsoft.com/office/drawing/2014/main" id="{00000000-0008-0000-0300-0000FF040000}"/>
            </a:ext>
          </a:extLst>
        </xdr:cNvPr>
        <xdr:cNvSpPr>
          <a:spLocks noChangeArrowheads="1"/>
        </xdr:cNvSpPr>
      </xdr:nvSpPr>
      <xdr:spPr bwMode="auto">
        <a:xfrm>
          <a:off x="4791075" y="20707350"/>
          <a:ext cx="1047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238125</xdr:colOff>
      <xdr:row>30</xdr:row>
      <xdr:rowOff>200025</xdr:rowOff>
    </xdr:from>
    <xdr:to>
      <xdr:col>3</xdr:col>
      <xdr:colOff>304800</xdr:colOff>
      <xdr:row>30</xdr:row>
      <xdr:rowOff>209550</xdr:rowOff>
    </xdr:to>
    <xdr:sp macro="" textlink="">
      <xdr:nvSpPr>
        <xdr:cNvPr id="1280" name="CustomShape 1">
          <a:extLst>
            <a:ext uri="{FF2B5EF4-FFF2-40B4-BE49-F238E27FC236}">
              <a16:creationId xmlns:a16="http://schemas.microsoft.com/office/drawing/2014/main" id="{00000000-0008-0000-0300-000000050000}"/>
            </a:ext>
          </a:extLst>
        </xdr:cNvPr>
        <xdr:cNvSpPr>
          <a:spLocks noChangeArrowheads="1"/>
        </xdr:cNvSpPr>
      </xdr:nvSpPr>
      <xdr:spPr bwMode="auto">
        <a:xfrm>
          <a:off x="4343400" y="20707350"/>
          <a:ext cx="666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200025</xdr:colOff>
      <xdr:row>30</xdr:row>
      <xdr:rowOff>200025</xdr:rowOff>
    </xdr:from>
    <xdr:to>
      <xdr:col>4</xdr:col>
      <xdr:colOff>304800</xdr:colOff>
      <xdr:row>30</xdr:row>
      <xdr:rowOff>209550</xdr:rowOff>
    </xdr:to>
    <xdr:sp macro="" textlink="">
      <xdr:nvSpPr>
        <xdr:cNvPr id="1281" name="CustomShape 1">
          <a:extLst>
            <a:ext uri="{FF2B5EF4-FFF2-40B4-BE49-F238E27FC236}">
              <a16:creationId xmlns:a16="http://schemas.microsoft.com/office/drawing/2014/main" id="{00000000-0008-0000-0300-000001050000}"/>
            </a:ext>
          </a:extLst>
        </xdr:cNvPr>
        <xdr:cNvSpPr>
          <a:spLocks noChangeArrowheads="1"/>
        </xdr:cNvSpPr>
      </xdr:nvSpPr>
      <xdr:spPr bwMode="auto">
        <a:xfrm>
          <a:off x="4791075" y="20707350"/>
          <a:ext cx="1047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238125</xdr:colOff>
      <xdr:row>30</xdr:row>
      <xdr:rowOff>200025</xdr:rowOff>
    </xdr:from>
    <xdr:to>
      <xdr:col>3</xdr:col>
      <xdr:colOff>304800</xdr:colOff>
      <xdr:row>30</xdr:row>
      <xdr:rowOff>209550</xdr:rowOff>
    </xdr:to>
    <xdr:sp macro="" textlink="">
      <xdr:nvSpPr>
        <xdr:cNvPr id="1282" name="CustomShape 1">
          <a:extLst>
            <a:ext uri="{FF2B5EF4-FFF2-40B4-BE49-F238E27FC236}">
              <a16:creationId xmlns:a16="http://schemas.microsoft.com/office/drawing/2014/main" id="{00000000-0008-0000-0300-000002050000}"/>
            </a:ext>
          </a:extLst>
        </xdr:cNvPr>
        <xdr:cNvSpPr>
          <a:spLocks noChangeArrowheads="1"/>
        </xdr:cNvSpPr>
      </xdr:nvSpPr>
      <xdr:spPr bwMode="auto">
        <a:xfrm>
          <a:off x="4343400" y="20707350"/>
          <a:ext cx="666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200025</xdr:colOff>
      <xdr:row>30</xdr:row>
      <xdr:rowOff>200025</xdr:rowOff>
    </xdr:from>
    <xdr:to>
      <xdr:col>4</xdr:col>
      <xdr:colOff>304800</xdr:colOff>
      <xdr:row>30</xdr:row>
      <xdr:rowOff>209550</xdr:rowOff>
    </xdr:to>
    <xdr:sp macro="" textlink="">
      <xdr:nvSpPr>
        <xdr:cNvPr id="1283" name="CustomShape 1">
          <a:extLst>
            <a:ext uri="{FF2B5EF4-FFF2-40B4-BE49-F238E27FC236}">
              <a16:creationId xmlns:a16="http://schemas.microsoft.com/office/drawing/2014/main" id="{00000000-0008-0000-0300-000003050000}"/>
            </a:ext>
          </a:extLst>
        </xdr:cNvPr>
        <xdr:cNvSpPr>
          <a:spLocks noChangeArrowheads="1"/>
        </xdr:cNvSpPr>
      </xdr:nvSpPr>
      <xdr:spPr bwMode="auto">
        <a:xfrm>
          <a:off x="4791075" y="20707350"/>
          <a:ext cx="1047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238125</xdr:colOff>
      <xdr:row>30</xdr:row>
      <xdr:rowOff>200025</xdr:rowOff>
    </xdr:from>
    <xdr:to>
      <xdr:col>3</xdr:col>
      <xdr:colOff>304800</xdr:colOff>
      <xdr:row>30</xdr:row>
      <xdr:rowOff>209550</xdr:rowOff>
    </xdr:to>
    <xdr:sp macro="" textlink="">
      <xdr:nvSpPr>
        <xdr:cNvPr id="1284" name="CustomShape 1">
          <a:extLst>
            <a:ext uri="{FF2B5EF4-FFF2-40B4-BE49-F238E27FC236}">
              <a16:creationId xmlns:a16="http://schemas.microsoft.com/office/drawing/2014/main" id="{00000000-0008-0000-0300-000004050000}"/>
            </a:ext>
          </a:extLst>
        </xdr:cNvPr>
        <xdr:cNvSpPr>
          <a:spLocks noChangeArrowheads="1"/>
        </xdr:cNvSpPr>
      </xdr:nvSpPr>
      <xdr:spPr bwMode="auto">
        <a:xfrm>
          <a:off x="4343400" y="20707350"/>
          <a:ext cx="666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200025</xdr:colOff>
      <xdr:row>30</xdr:row>
      <xdr:rowOff>200025</xdr:rowOff>
    </xdr:from>
    <xdr:to>
      <xdr:col>4</xdr:col>
      <xdr:colOff>304800</xdr:colOff>
      <xdr:row>30</xdr:row>
      <xdr:rowOff>209550</xdr:rowOff>
    </xdr:to>
    <xdr:sp macro="" textlink="">
      <xdr:nvSpPr>
        <xdr:cNvPr id="1285" name="CustomShape 1">
          <a:extLst>
            <a:ext uri="{FF2B5EF4-FFF2-40B4-BE49-F238E27FC236}">
              <a16:creationId xmlns:a16="http://schemas.microsoft.com/office/drawing/2014/main" id="{00000000-0008-0000-0300-000005050000}"/>
            </a:ext>
          </a:extLst>
        </xdr:cNvPr>
        <xdr:cNvSpPr>
          <a:spLocks noChangeArrowheads="1"/>
        </xdr:cNvSpPr>
      </xdr:nvSpPr>
      <xdr:spPr bwMode="auto">
        <a:xfrm>
          <a:off x="4791075" y="20707350"/>
          <a:ext cx="1047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238125</xdr:colOff>
      <xdr:row>30</xdr:row>
      <xdr:rowOff>200025</xdr:rowOff>
    </xdr:from>
    <xdr:to>
      <xdr:col>3</xdr:col>
      <xdr:colOff>304800</xdr:colOff>
      <xdr:row>30</xdr:row>
      <xdr:rowOff>209550</xdr:rowOff>
    </xdr:to>
    <xdr:sp macro="" textlink="">
      <xdr:nvSpPr>
        <xdr:cNvPr id="1286" name="CustomShape 1">
          <a:extLst>
            <a:ext uri="{FF2B5EF4-FFF2-40B4-BE49-F238E27FC236}">
              <a16:creationId xmlns:a16="http://schemas.microsoft.com/office/drawing/2014/main" id="{00000000-0008-0000-0300-000006050000}"/>
            </a:ext>
          </a:extLst>
        </xdr:cNvPr>
        <xdr:cNvSpPr>
          <a:spLocks noChangeArrowheads="1"/>
        </xdr:cNvSpPr>
      </xdr:nvSpPr>
      <xdr:spPr bwMode="auto">
        <a:xfrm>
          <a:off x="4343400" y="20707350"/>
          <a:ext cx="666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200025</xdr:colOff>
      <xdr:row>30</xdr:row>
      <xdr:rowOff>200025</xdr:rowOff>
    </xdr:from>
    <xdr:to>
      <xdr:col>4</xdr:col>
      <xdr:colOff>304800</xdr:colOff>
      <xdr:row>30</xdr:row>
      <xdr:rowOff>209550</xdr:rowOff>
    </xdr:to>
    <xdr:sp macro="" textlink="">
      <xdr:nvSpPr>
        <xdr:cNvPr id="1287" name="CustomShape 1">
          <a:extLst>
            <a:ext uri="{FF2B5EF4-FFF2-40B4-BE49-F238E27FC236}">
              <a16:creationId xmlns:a16="http://schemas.microsoft.com/office/drawing/2014/main" id="{00000000-0008-0000-0300-000007050000}"/>
            </a:ext>
          </a:extLst>
        </xdr:cNvPr>
        <xdr:cNvSpPr>
          <a:spLocks noChangeArrowheads="1"/>
        </xdr:cNvSpPr>
      </xdr:nvSpPr>
      <xdr:spPr bwMode="auto">
        <a:xfrm>
          <a:off x="4791075" y="20707350"/>
          <a:ext cx="1047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238125</xdr:colOff>
      <xdr:row>30</xdr:row>
      <xdr:rowOff>200025</xdr:rowOff>
    </xdr:from>
    <xdr:to>
      <xdr:col>3</xdr:col>
      <xdr:colOff>304800</xdr:colOff>
      <xdr:row>30</xdr:row>
      <xdr:rowOff>209550</xdr:rowOff>
    </xdr:to>
    <xdr:sp macro="" textlink="">
      <xdr:nvSpPr>
        <xdr:cNvPr id="1288" name="CustomShape 1">
          <a:extLst>
            <a:ext uri="{FF2B5EF4-FFF2-40B4-BE49-F238E27FC236}">
              <a16:creationId xmlns:a16="http://schemas.microsoft.com/office/drawing/2014/main" id="{00000000-0008-0000-0300-000008050000}"/>
            </a:ext>
          </a:extLst>
        </xdr:cNvPr>
        <xdr:cNvSpPr>
          <a:spLocks noChangeArrowheads="1"/>
        </xdr:cNvSpPr>
      </xdr:nvSpPr>
      <xdr:spPr bwMode="auto">
        <a:xfrm>
          <a:off x="4343400" y="20707350"/>
          <a:ext cx="666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200025</xdr:colOff>
      <xdr:row>30</xdr:row>
      <xdr:rowOff>200025</xdr:rowOff>
    </xdr:from>
    <xdr:to>
      <xdr:col>4</xdr:col>
      <xdr:colOff>304800</xdr:colOff>
      <xdr:row>30</xdr:row>
      <xdr:rowOff>209550</xdr:rowOff>
    </xdr:to>
    <xdr:sp macro="" textlink="">
      <xdr:nvSpPr>
        <xdr:cNvPr id="1289" name="CustomShape 1">
          <a:extLst>
            <a:ext uri="{FF2B5EF4-FFF2-40B4-BE49-F238E27FC236}">
              <a16:creationId xmlns:a16="http://schemas.microsoft.com/office/drawing/2014/main" id="{00000000-0008-0000-0300-000009050000}"/>
            </a:ext>
          </a:extLst>
        </xdr:cNvPr>
        <xdr:cNvSpPr>
          <a:spLocks noChangeArrowheads="1"/>
        </xdr:cNvSpPr>
      </xdr:nvSpPr>
      <xdr:spPr bwMode="auto">
        <a:xfrm>
          <a:off x="4791075" y="20707350"/>
          <a:ext cx="1047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238125</xdr:colOff>
      <xdr:row>30</xdr:row>
      <xdr:rowOff>200025</xdr:rowOff>
    </xdr:from>
    <xdr:to>
      <xdr:col>3</xdr:col>
      <xdr:colOff>304800</xdr:colOff>
      <xdr:row>30</xdr:row>
      <xdr:rowOff>209550</xdr:rowOff>
    </xdr:to>
    <xdr:sp macro="" textlink="">
      <xdr:nvSpPr>
        <xdr:cNvPr id="1290" name="CustomShape 1">
          <a:extLst>
            <a:ext uri="{FF2B5EF4-FFF2-40B4-BE49-F238E27FC236}">
              <a16:creationId xmlns:a16="http://schemas.microsoft.com/office/drawing/2014/main" id="{00000000-0008-0000-0300-00000A050000}"/>
            </a:ext>
          </a:extLst>
        </xdr:cNvPr>
        <xdr:cNvSpPr>
          <a:spLocks noChangeArrowheads="1"/>
        </xdr:cNvSpPr>
      </xdr:nvSpPr>
      <xdr:spPr bwMode="auto">
        <a:xfrm>
          <a:off x="4343400" y="20707350"/>
          <a:ext cx="666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200025</xdr:colOff>
      <xdr:row>30</xdr:row>
      <xdr:rowOff>200025</xdr:rowOff>
    </xdr:from>
    <xdr:to>
      <xdr:col>4</xdr:col>
      <xdr:colOff>304800</xdr:colOff>
      <xdr:row>30</xdr:row>
      <xdr:rowOff>209550</xdr:rowOff>
    </xdr:to>
    <xdr:sp macro="" textlink="">
      <xdr:nvSpPr>
        <xdr:cNvPr id="1291" name="CustomShape 1">
          <a:extLst>
            <a:ext uri="{FF2B5EF4-FFF2-40B4-BE49-F238E27FC236}">
              <a16:creationId xmlns:a16="http://schemas.microsoft.com/office/drawing/2014/main" id="{00000000-0008-0000-0300-00000B050000}"/>
            </a:ext>
          </a:extLst>
        </xdr:cNvPr>
        <xdr:cNvSpPr>
          <a:spLocks noChangeArrowheads="1"/>
        </xdr:cNvSpPr>
      </xdr:nvSpPr>
      <xdr:spPr bwMode="auto">
        <a:xfrm>
          <a:off x="4791075" y="20707350"/>
          <a:ext cx="1047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238125</xdr:colOff>
      <xdr:row>30</xdr:row>
      <xdr:rowOff>200025</xdr:rowOff>
    </xdr:from>
    <xdr:to>
      <xdr:col>3</xdr:col>
      <xdr:colOff>304800</xdr:colOff>
      <xdr:row>30</xdr:row>
      <xdr:rowOff>209550</xdr:rowOff>
    </xdr:to>
    <xdr:sp macro="" textlink="">
      <xdr:nvSpPr>
        <xdr:cNvPr id="1292" name="CustomShape 1">
          <a:extLst>
            <a:ext uri="{FF2B5EF4-FFF2-40B4-BE49-F238E27FC236}">
              <a16:creationId xmlns:a16="http://schemas.microsoft.com/office/drawing/2014/main" id="{00000000-0008-0000-0300-00000C050000}"/>
            </a:ext>
          </a:extLst>
        </xdr:cNvPr>
        <xdr:cNvSpPr>
          <a:spLocks noChangeArrowheads="1"/>
        </xdr:cNvSpPr>
      </xdr:nvSpPr>
      <xdr:spPr bwMode="auto">
        <a:xfrm>
          <a:off x="4343400" y="20707350"/>
          <a:ext cx="666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200025</xdr:colOff>
      <xdr:row>30</xdr:row>
      <xdr:rowOff>200025</xdr:rowOff>
    </xdr:from>
    <xdr:to>
      <xdr:col>4</xdr:col>
      <xdr:colOff>304800</xdr:colOff>
      <xdr:row>30</xdr:row>
      <xdr:rowOff>209550</xdr:rowOff>
    </xdr:to>
    <xdr:sp macro="" textlink="">
      <xdr:nvSpPr>
        <xdr:cNvPr id="1293" name="CustomShape 1">
          <a:extLst>
            <a:ext uri="{FF2B5EF4-FFF2-40B4-BE49-F238E27FC236}">
              <a16:creationId xmlns:a16="http://schemas.microsoft.com/office/drawing/2014/main" id="{00000000-0008-0000-0300-00000D050000}"/>
            </a:ext>
          </a:extLst>
        </xdr:cNvPr>
        <xdr:cNvSpPr>
          <a:spLocks noChangeArrowheads="1"/>
        </xdr:cNvSpPr>
      </xdr:nvSpPr>
      <xdr:spPr bwMode="auto">
        <a:xfrm>
          <a:off x="4791075" y="20707350"/>
          <a:ext cx="1047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238125</xdr:colOff>
      <xdr:row>30</xdr:row>
      <xdr:rowOff>200025</xdr:rowOff>
    </xdr:from>
    <xdr:to>
      <xdr:col>3</xdr:col>
      <xdr:colOff>304800</xdr:colOff>
      <xdr:row>30</xdr:row>
      <xdr:rowOff>209550</xdr:rowOff>
    </xdr:to>
    <xdr:sp macro="" textlink="">
      <xdr:nvSpPr>
        <xdr:cNvPr id="1294" name="CustomShape 1">
          <a:extLst>
            <a:ext uri="{FF2B5EF4-FFF2-40B4-BE49-F238E27FC236}">
              <a16:creationId xmlns:a16="http://schemas.microsoft.com/office/drawing/2014/main" id="{00000000-0008-0000-0300-00000E050000}"/>
            </a:ext>
          </a:extLst>
        </xdr:cNvPr>
        <xdr:cNvSpPr>
          <a:spLocks noChangeArrowheads="1"/>
        </xdr:cNvSpPr>
      </xdr:nvSpPr>
      <xdr:spPr bwMode="auto">
        <a:xfrm>
          <a:off x="4343400" y="20707350"/>
          <a:ext cx="666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200025</xdr:colOff>
      <xdr:row>30</xdr:row>
      <xdr:rowOff>200025</xdr:rowOff>
    </xdr:from>
    <xdr:to>
      <xdr:col>4</xdr:col>
      <xdr:colOff>304800</xdr:colOff>
      <xdr:row>30</xdr:row>
      <xdr:rowOff>209550</xdr:rowOff>
    </xdr:to>
    <xdr:sp macro="" textlink="">
      <xdr:nvSpPr>
        <xdr:cNvPr id="1295" name="CustomShape 1">
          <a:extLst>
            <a:ext uri="{FF2B5EF4-FFF2-40B4-BE49-F238E27FC236}">
              <a16:creationId xmlns:a16="http://schemas.microsoft.com/office/drawing/2014/main" id="{00000000-0008-0000-0300-00000F050000}"/>
            </a:ext>
          </a:extLst>
        </xdr:cNvPr>
        <xdr:cNvSpPr>
          <a:spLocks noChangeArrowheads="1"/>
        </xdr:cNvSpPr>
      </xdr:nvSpPr>
      <xdr:spPr bwMode="auto">
        <a:xfrm>
          <a:off x="4791075" y="20707350"/>
          <a:ext cx="1047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238125</xdr:colOff>
      <xdr:row>30</xdr:row>
      <xdr:rowOff>200025</xdr:rowOff>
    </xdr:from>
    <xdr:to>
      <xdr:col>3</xdr:col>
      <xdr:colOff>304800</xdr:colOff>
      <xdr:row>30</xdr:row>
      <xdr:rowOff>209550</xdr:rowOff>
    </xdr:to>
    <xdr:sp macro="" textlink="">
      <xdr:nvSpPr>
        <xdr:cNvPr id="1296" name="CustomShape 1">
          <a:extLst>
            <a:ext uri="{FF2B5EF4-FFF2-40B4-BE49-F238E27FC236}">
              <a16:creationId xmlns:a16="http://schemas.microsoft.com/office/drawing/2014/main" id="{00000000-0008-0000-0300-000010050000}"/>
            </a:ext>
          </a:extLst>
        </xdr:cNvPr>
        <xdr:cNvSpPr>
          <a:spLocks noChangeArrowheads="1"/>
        </xdr:cNvSpPr>
      </xdr:nvSpPr>
      <xdr:spPr bwMode="auto">
        <a:xfrm>
          <a:off x="4343400" y="20707350"/>
          <a:ext cx="666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200025</xdr:colOff>
      <xdr:row>30</xdr:row>
      <xdr:rowOff>200025</xdr:rowOff>
    </xdr:from>
    <xdr:to>
      <xdr:col>4</xdr:col>
      <xdr:colOff>304800</xdr:colOff>
      <xdr:row>30</xdr:row>
      <xdr:rowOff>209550</xdr:rowOff>
    </xdr:to>
    <xdr:sp macro="" textlink="">
      <xdr:nvSpPr>
        <xdr:cNvPr id="1297" name="CustomShape 1">
          <a:extLst>
            <a:ext uri="{FF2B5EF4-FFF2-40B4-BE49-F238E27FC236}">
              <a16:creationId xmlns:a16="http://schemas.microsoft.com/office/drawing/2014/main" id="{00000000-0008-0000-0300-000011050000}"/>
            </a:ext>
          </a:extLst>
        </xdr:cNvPr>
        <xdr:cNvSpPr>
          <a:spLocks noChangeArrowheads="1"/>
        </xdr:cNvSpPr>
      </xdr:nvSpPr>
      <xdr:spPr bwMode="auto">
        <a:xfrm>
          <a:off x="4791075" y="20707350"/>
          <a:ext cx="1047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238125</xdr:colOff>
      <xdr:row>30</xdr:row>
      <xdr:rowOff>200025</xdr:rowOff>
    </xdr:from>
    <xdr:to>
      <xdr:col>3</xdr:col>
      <xdr:colOff>304800</xdr:colOff>
      <xdr:row>30</xdr:row>
      <xdr:rowOff>209550</xdr:rowOff>
    </xdr:to>
    <xdr:sp macro="" textlink="">
      <xdr:nvSpPr>
        <xdr:cNvPr id="1298" name="CustomShape 1">
          <a:extLst>
            <a:ext uri="{FF2B5EF4-FFF2-40B4-BE49-F238E27FC236}">
              <a16:creationId xmlns:a16="http://schemas.microsoft.com/office/drawing/2014/main" id="{00000000-0008-0000-0300-000012050000}"/>
            </a:ext>
          </a:extLst>
        </xdr:cNvPr>
        <xdr:cNvSpPr>
          <a:spLocks noChangeArrowheads="1"/>
        </xdr:cNvSpPr>
      </xdr:nvSpPr>
      <xdr:spPr bwMode="auto">
        <a:xfrm>
          <a:off x="4343400" y="20707350"/>
          <a:ext cx="666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200025</xdr:colOff>
      <xdr:row>20</xdr:row>
      <xdr:rowOff>180975</xdr:rowOff>
    </xdr:from>
    <xdr:to>
      <xdr:col>4</xdr:col>
      <xdr:colOff>304800</xdr:colOff>
      <xdr:row>21</xdr:row>
      <xdr:rowOff>0</xdr:rowOff>
    </xdr:to>
    <xdr:sp macro="" textlink="">
      <xdr:nvSpPr>
        <xdr:cNvPr id="1303" name="CustomShape 1">
          <a:extLst>
            <a:ext uri="{FF2B5EF4-FFF2-40B4-BE49-F238E27FC236}">
              <a16:creationId xmlns:a16="http://schemas.microsoft.com/office/drawing/2014/main" id="{00000000-0008-0000-0300-000017050000}"/>
            </a:ext>
          </a:extLst>
        </xdr:cNvPr>
        <xdr:cNvSpPr>
          <a:spLocks noChangeArrowheads="1"/>
        </xdr:cNvSpPr>
      </xdr:nvSpPr>
      <xdr:spPr bwMode="auto">
        <a:xfrm>
          <a:off x="4791075" y="18087975"/>
          <a:ext cx="104775" cy="2857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0</xdr:colOff>
      <xdr:row>30</xdr:row>
      <xdr:rowOff>200025</xdr:rowOff>
    </xdr:from>
    <xdr:to>
      <xdr:col>3</xdr:col>
      <xdr:colOff>95250</xdr:colOff>
      <xdr:row>30</xdr:row>
      <xdr:rowOff>209550</xdr:rowOff>
    </xdr:to>
    <xdr:sp macro="" textlink="">
      <xdr:nvSpPr>
        <xdr:cNvPr id="1304" name="CustomShape 1">
          <a:extLst>
            <a:ext uri="{FF2B5EF4-FFF2-40B4-BE49-F238E27FC236}">
              <a16:creationId xmlns:a16="http://schemas.microsoft.com/office/drawing/2014/main" id="{00000000-0008-0000-0300-000018050000}"/>
            </a:ext>
          </a:extLst>
        </xdr:cNvPr>
        <xdr:cNvSpPr>
          <a:spLocks noChangeArrowheads="1"/>
        </xdr:cNvSpPr>
      </xdr:nvSpPr>
      <xdr:spPr bwMode="auto">
        <a:xfrm>
          <a:off x="4105275" y="20707350"/>
          <a:ext cx="95250"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0</xdr:colOff>
      <xdr:row>30</xdr:row>
      <xdr:rowOff>200025</xdr:rowOff>
    </xdr:from>
    <xdr:to>
      <xdr:col>3</xdr:col>
      <xdr:colOff>95250</xdr:colOff>
      <xdr:row>30</xdr:row>
      <xdr:rowOff>209550</xdr:rowOff>
    </xdr:to>
    <xdr:sp macro="" textlink="">
      <xdr:nvSpPr>
        <xdr:cNvPr id="1305" name="CustomShape 1">
          <a:extLst>
            <a:ext uri="{FF2B5EF4-FFF2-40B4-BE49-F238E27FC236}">
              <a16:creationId xmlns:a16="http://schemas.microsoft.com/office/drawing/2014/main" id="{00000000-0008-0000-0300-000019050000}"/>
            </a:ext>
          </a:extLst>
        </xdr:cNvPr>
        <xdr:cNvSpPr>
          <a:spLocks noChangeArrowheads="1"/>
        </xdr:cNvSpPr>
      </xdr:nvSpPr>
      <xdr:spPr bwMode="auto">
        <a:xfrm>
          <a:off x="4105275" y="20707350"/>
          <a:ext cx="95250"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228600</xdr:colOff>
      <xdr:row>30</xdr:row>
      <xdr:rowOff>200025</xdr:rowOff>
    </xdr:from>
    <xdr:to>
      <xdr:col>4</xdr:col>
      <xdr:colOff>333375</xdr:colOff>
      <xdr:row>30</xdr:row>
      <xdr:rowOff>209550</xdr:rowOff>
    </xdr:to>
    <xdr:sp macro="" textlink="">
      <xdr:nvSpPr>
        <xdr:cNvPr id="1306" name="CustomShape 1">
          <a:extLst>
            <a:ext uri="{FF2B5EF4-FFF2-40B4-BE49-F238E27FC236}">
              <a16:creationId xmlns:a16="http://schemas.microsoft.com/office/drawing/2014/main" id="{00000000-0008-0000-0300-00001A050000}"/>
            </a:ext>
          </a:extLst>
        </xdr:cNvPr>
        <xdr:cNvSpPr>
          <a:spLocks noChangeArrowheads="1"/>
        </xdr:cNvSpPr>
      </xdr:nvSpPr>
      <xdr:spPr bwMode="auto">
        <a:xfrm>
          <a:off x="4819650" y="20707350"/>
          <a:ext cx="1047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238125</xdr:colOff>
      <xdr:row>30</xdr:row>
      <xdr:rowOff>200025</xdr:rowOff>
    </xdr:from>
    <xdr:to>
      <xdr:col>3</xdr:col>
      <xdr:colOff>304800</xdr:colOff>
      <xdr:row>30</xdr:row>
      <xdr:rowOff>209550</xdr:rowOff>
    </xdr:to>
    <xdr:sp macro="" textlink="">
      <xdr:nvSpPr>
        <xdr:cNvPr id="1307" name="CustomShape 1">
          <a:extLst>
            <a:ext uri="{FF2B5EF4-FFF2-40B4-BE49-F238E27FC236}">
              <a16:creationId xmlns:a16="http://schemas.microsoft.com/office/drawing/2014/main" id="{00000000-0008-0000-0300-00001B050000}"/>
            </a:ext>
          </a:extLst>
        </xdr:cNvPr>
        <xdr:cNvSpPr>
          <a:spLocks noChangeArrowheads="1"/>
        </xdr:cNvSpPr>
      </xdr:nvSpPr>
      <xdr:spPr bwMode="auto">
        <a:xfrm>
          <a:off x="4343400" y="20707350"/>
          <a:ext cx="666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0</xdr:colOff>
      <xdr:row>30</xdr:row>
      <xdr:rowOff>200025</xdr:rowOff>
    </xdr:from>
    <xdr:to>
      <xdr:col>3</xdr:col>
      <xdr:colOff>95250</xdr:colOff>
      <xdr:row>30</xdr:row>
      <xdr:rowOff>209550</xdr:rowOff>
    </xdr:to>
    <xdr:sp macro="" textlink="">
      <xdr:nvSpPr>
        <xdr:cNvPr id="1308" name="CustomShape 1">
          <a:extLst>
            <a:ext uri="{FF2B5EF4-FFF2-40B4-BE49-F238E27FC236}">
              <a16:creationId xmlns:a16="http://schemas.microsoft.com/office/drawing/2014/main" id="{00000000-0008-0000-0300-00001C050000}"/>
            </a:ext>
          </a:extLst>
        </xdr:cNvPr>
        <xdr:cNvSpPr>
          <a:spLocks noChangeArrowheads="1"/>
        </xdr:cNvSpPr>
      </xdr:nvSpPr>
      <xdr:spPr bwMode="auto">
        <a:xfrm>
          <a:off x="4105275" y="20707350"/>
          <a:ext cx="95250"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0</xdr:colOff>
      <xdr:row>30</xdr:row>
      <xdr:rowOff>200025</xdr:rowOff>
    </xdr:from>
    <xdr:to>
      <xdr:col>3</xdr:col>
      <xdr:colOff>95250</xdr:colOff>
      <xdr:row>30</xdr:row>
      <xdr:rowOff>209550</xdr:rowOff>
    </xdr:to>
    <xdr:sp macro="" textlink="">
      <xdr:nvSpPr>
        <xdr:cNvPr id="1309" name="CustomShape 1">
          <a:extLst>
            <a:ext uri="{FF2B5EF4-FFF2-40B4-BE49-F238E27FC236}">
              <a16:creationId xmlns:a16="http://schemas.microsoft.com/office/drawing/2014/main" id="{00000000-0008-0000-0300-00001D050000}"/>
            </a:ext>
          </a:extLst>
        </xdr:cNvPr>
        <xdr:cNvSpPr>
          <a:spLocks noChangeArrowheads="1"/>
        </xdr:cNvSpPr>
      </xdr:nvSpPr>
      <xdr:spPr bwMode="auto">
        <a:xfrm>
          <a:off x="4105275" y="20707350"/>
          <a:ext cx="95250"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0</xdr:colOff>
      <xdr:row>30</xdr:row>
      <xdr:rowOff>200025</xdr:rowOff>
    </xdr:from>
    <xdr:to>
      <xdr:col>3</xdr:col>
      <xdr:colOff>95250</xdr:colOff>
      <xdr:row>30</xdr:row>
      <xdr:rowOff>209550</xdr:rowOff>
    </xdr:to>
    <xdr:sp macro="" textlink="">
      <xdr:nvSpPr>
        <xdr:cNvPr id="1310" name="CustomShape 1">
          <a:extLst>
            <a:ext uri="{FF2B5EF4-FFF2-40B4-BE49-F238E27FC236}">
              <a16:creationId xmlns:a16="http://schemas.microsoft.com/office/drawing/2014/main" id="{00000000-0008-0000-0300-00001E050000}"/>
            </a:ext>
          </a:extLst>
        </xdr:cNvPr>
        <xdr:cNvSpPr>
          <a:spLocks noChangeArrowheads="1"/>
        </xdr:cNvSpPr>
      </xdr:nvSpPr>
      <xdr:spPr bwMode="auto">
        <a:xfrm>
          <a:off x="4105275" y="20707350"/>
          <a:ext cx="95250"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0</xdr:colOff>
      <xdr:row>30</xdr:row>
      <xdr:rowOff>200025</xdr:rowOff>
    </xdr:from>
    <xdr:to>
      <xdr:col>3</xdr:col>
      <xdr:colOff>95250</xdr:colOff>
      <xdr:row>30</xdr:row>
      <xdr:rowOff>209550</xdr:rowOff>
    </xdr:to>
    <xdr:sp macro="" textlink="">
      <xdr:nvSpPr>
        <xdr:cNvPr id="1311" name="CustomShape 1">
          <a:extLst>
            <a:ext uri="{FF2B5EF4-FFF2-40B4-BE49-F238E27FC236}">
              <a16:creationId xmlns:a16="http://schemas.microsoft.com/office/drawing/2014/main" id="{00000000-0008-0000-0300-00001F050000}"/>
            </a:ext>
          </a:extLst>
        </xdr:cNvPr>
        <xdr:cNvSpPr>
          <a:spLocks noChangeArrowheads="1"/>
        </xdr:cNvSpPr>
      </xdr:nvSpPr>
      <xdr:spPr bwMode="auto">
        <a:xfrm>
          <a:off x="4105275" y="20707350"/>
          <a:ext cx="95250"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228600</xdr:colOff>
      <xdr:row>30</xdr:row>
      <xdr:rowOff>200025</xdr:rowOff>
    </xdr:from>
    <xdr:to>
      <xdr:col>4</xdr:col>
      <xdr:colOff>333375</xdr:colOff>
      <xdr:row>30</xdr:row>
      <xdr:rowOff>209550</xdr:rowOff>
    </xdr:to>
    <xdr:sp macro="" textlink="">
      <xdr:nvSpPr>
        <xdr:cNvPr id="1312" name="CustomShape 1">
          <a:extLst>
            <a:ext uri="{FF2B5EF4-FFF2-40B4-BE49-F238E27FC236}">
              <a16:creationId xmlns:a16="http://schemas.microsoft.com/office/drawing/2014/main" id="{00000000-0008-0000-0300-000020050000}"/>
            </a:ext>
          </a:extLst>
        </xdr:cNvPr>
        <xdr:cNvSpPr>
          <a:spLocks noChangeArrowheads="1"/>
        </xdr:cNvSpPr>
      </xdr:nvSpPr>
      <xdr:spPr bwMode="auto">
        <a:xfrm>
          <a:off x="4819650" y="20707350"/>
          <a:ext cx="1047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238125</xdr:colOff>
      <xdr:row>30</xdr:row>
      <xdr:rowOff>200025</xdr:rowOff>
    </xdr:from>
    <xdr:to>
      <xdr:col>3</xdr:col>
      <xdr:colOff>304800</xdr:colOff>
      <xdr:row>30</xdr:row>
      <xdr:rowOff>209550</xdr:rowOff>
    </xdr:to>
    <xdr:sp macro="" textlink="">
      <xdr:nvSpPr>
        <xdr:cNvPr id="1313" name="CustomShape 1">
          <a:extLst>
            <a:ext uri="{FF2B5EF4-FFF2-40B4-BE49-F238E27FC236}">
              <a16:creationId xmlns:a16="http://schemas.microsoft.com/office/drawing/2014/main" id="{00000000-0008-0000-0300-000021050000}"/>
            </a:ext>
          </a:extLst>
        </xdr:cNvPr>
        <xdr:cNvSpPr>
          <a:spLocks noChangeArrowheads="1"/>
        </xdr:cNvSpPr>
      </xdr:nvSpPr>
      <xdr:spPr bwMode="auto">
        <a:xfrm>
          <a:off x="4343400" y="20707350"/>
          <a:ext cx="666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0</xdr:colOff>
      <xdr:row>30</xdr:row>
      <xdr:rowOff>200025</xdr:rowOff>
    </xdr:from>
    <xdr:to>
      <xdr:col>3</xdr:col>
      <xdr:colOff>95250</xdr:colOff>
      <xdr:row>30</xdr:row>
      <xdr:rowOff>209550</xdr:rowOff>
    </xdr:to>
    <xdr:sp macro="" textlink="">
      <xdr:nvSpPr>
        <xdr:cNvPr id="1314" name="CustomShape 1">
          <a:extLst>
            <a:ext uri="{FF2B5EF4-FFF2-40B4-BE49-F238E27FC236}">
              <a16:creationId xmlns:a16="http://schemas.microsoft.com/office/drawing/2014/main" id="{00000000-0008-0000-0300-000022050000}"/>
            </a:ext>
          </a:extLst>
        </xdr:cNvPr>
        <xdr:cNvSpPr>
          <a:spLocks noChangeArrowheads="1"/>
        </xdr:cNvSpPr>
      </xdr:nvSpPr>
      <xdr:spPr bwMode="auto">
        <a:xfrm>
          <a:off x="4105275" y="20707350"/>
          <a:ext cx="95250"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0</xdr:colOff>
      <xdr:row>30</xdr:row>
      <xdr:rowOff>200025</xdr:rowOff>
    </xdr:from>
    <xdr:to>
      <xdr:col>3</xdr:col>
      <xdr:colOff>95250</xdr:colOff>
      <xdr:row>30</xdr:row>
      <xdr:rowOff>209550</xdr:rowOff>
    </xdr:to>
    <xdr:sp macro="" textlink="">
      <xdr:nvSpPr>
        <xdr:cNvPr id="1315" name="CustomShape 1">
          <a:extLst>
            <a:ext uri="{FF2B5EF4-FFF2-40B4-BE49-F238E27FC236}">
              <a16:creationId xmlns:a16="http://schemas.microsoft.com/office/drawing/2014/main" id="{00000000-0008-0000-0300-000023050000}"/>
            </a:ext>
          </a:extLst>
        </xdr:cNvPr>
        <xdr:cNvSpPr>
          <a:spLocks noChangeArrowheads="1"/>
        </xdr:cNvSpPr>
      </xdr:nvSpPr>
      <xdr:spPr bwMode="auto">
        <a:xfrm>
          <a:off x="4105275" y="20707350"/>
          <a:ext cx="95250"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228600</xdr:colOff>
      <xdr:row>30</xdr:row>
      <xdr:rowOff>200025</xdr:rowOff>
    </xdr:from>
    <xdr:to>
      <xdr:col>4</xdr:col>
      <xdr:colOff>333375</xdr:colOff>
      <xdr:row>30</xdr:row>
      <xdr:rowOff>209550</xdr:rowOff>
    </xdr:to>
    <xdr:sp macro="" textlink="">
      <xdr:nvSpPr>
        <xdr:cNvPr id="1316" name="CustomShape 1">
          <a:extLst>
            <a:ext uri="{FF2B5EF4-FFF2-40B4-BE49-F238E27FC236}">
              <a16:creationId xmlns:a16="http://schemas.microsoft.com/office/drawing/2014/main" id="{00000000-0008-0000-0300-000024050000}"/>
            </a:ext>
          </a:extLst>
        </xdr:cNvPr>
        <xdr:cNvSpPr>
          <a:spLocks noChangeArrowheads="1"/>
        </xdr:cNvSpPr>
      </xdr:nvSpPr>
      <xdr:spPr bwMode="auto">
        <a:xfrm>
          <a:off x="4819650" y="20707350"/>
          <a:ext cx="1047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238125</xdr:colOff>
      <xdr:row>30</xdr:row>
      <xdr:rowOff>200025</xdr:rowOff>
    </xdr:from>
    <xdr:to>
      <xdr:col>3</xdr:col>
      <xdr:colOff>304800</xdr:colOff>
      <xdr:row>30</xdr:row>
      <xdr:rowOff>209550</xdr:rowOff>
    </xdr:to>
    <xdr:sp macro="" textlink="">
      <xdr:nvSpPr>
        <xdr:cNvPr id="1317" name="CustomShape 1">
          <a:extLst>
            <a:ext uri="{FF2B5EF4-FFF2-40B4-BE49-F238E27FC236}">
              <a16:creationId xmlns:a16="http://schemas.microsoft.com/office/drawing/2014/main" id="{00000000-0008-0000-0300-000025050000}"/>
            </a:ext>
          </a:extLst>
        </xdr:cNvPr>
        <xdr:cNvSpPr>
          <a:spLocks noChangeArrowheads="1"/>
        </xdr:cNvSpPr>
      </xdr:nvSpPr>
      <xdr:spPr bwMode="auto">
        <a:xfrm>
          <a:off x="4343400" y="20707350"/>
          <a:ext cx="666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0</xdr:colOff>
      <xdr:row>30</xdr:row>
      <xdr:rowOff>200025</xdr:rowOff>
    </xdr:from>
    <xdr:to>
      <xdr:col>3</xdr:col>
      <xdr:colOff>95250</xdr:colOff>
      <xdr:row>30</xdr:row>
      <xdr:rowOff>209550</xdr:rowOff>
    </xdr:to>
    <xdr:sp macro="" textlink="">
      <xdr:nvSpPr>
        <xdr:cNvPr id="1318" name="CustomShape 1">
          <a:extLst>
            <a:ext uri="{FF2B5EF4-FFF2-40B4-BE49-F238E27FC236}">
              <a16:creationId xmlns:a16="http://schemas.microsoft.com/office/drawing/2014/main" id="{00000000-0008-0000-0300-000026050000}"/>
            </a:ext>
          </a:extLst>
        </xdr:cNvPr>
        <xdr:cNvSpPr>
          <a:spLocks noChangeArrowheads="1"/>
        </xdr:cNvSpPr>
      </xdr:nvSpPr>
      <xdr:spPr bwMode="auto">
        <a:xfrm>
          <a:off x="4105275" y="20707350"/>
          <a:ext cx="95250"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0</xdr:colOff>
      <xdr:row>30</xdr:row>
      <xdr:rowOff>200025</xdr:rowOff>
    </xdr:from>
    <xdr:to>
      <xdr:col>3</xdr:col>
      <xdr:colOff>95250</xdr:colOff>
      <xdr:row>30</xdr:row>
      <xdr:rowOff>209550</xdr:rowOff>
    </xdr:to>
    <xdr:sp macro="" textlink="">
      <xdr:nvSpPr>
        <xdr:cNvPr id="1319" name="CustomShape 1">
          <a:extLst>
            <a:ext uri="{FF2B5EF4-FFF2-40B4-BE49-F238E27FC236}">
              <a16:creationId xmlns:a16="http://schemas.microsoft.com/office/drawing/2014/main" id="{00000000-0008-0000-0300-000027050000}"/>
            </a:ext>
          </a:extLst>
        </xdr:cNvPr>
        <xdr:cNvSpPr>
          <a:spLocks noChangeArrowheads="1"/>
        </xdr:cNvSpPr>
      </xdr:nvSpPr>
      <xdr:spPr bwMode="auto">
        <a:xfrm>
          <a:off x="4105275" y="20707350"/>
          <a:ext cx="95250"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228600</xdr:colOff>
      <xdr:row>30</xdr:row>
      <xdr:rowOff>200025</xdr:rowOff>
    </xdr:from>
    <xdr:to>
      <xdr:col>4</xdr:col>
      <xdr:colOff>333375</xdr:colOff>
      <xdr:row>30</xdr:row>
      <xdr:rowOff>209550</xdr:rowOff>
    </xdr:to>
    <xdr:sp macro="" textlink="">
      <xdr:nvSpPr>
        <xdr:cNvPr id="1320" name="CustomShape 1">
          <a:extLst>
            <a:ext uri="{FF2B5EF4-FFF2-40B4-BE49-F238E27FC236}">
              <a16:creationId xmlns:a16="http://schemas.microsoft.com/office/drawing/2014/main" id="{00000000-0008-0000-0300-000028050000}"/>
            </a:ext>
          </a:extLst>
        </xdr:cNvPr>
        <xdr:cNvSpPr>
          <a:spLocks noChangeArrowheads="1"/>
        </xdr:cNvSpPr>
      </xdr:nvSpPr>
      <xdr:spPr bwMode="auto">
        <a:xfrm>
          <a:off x="4819650" y="20707350"/>
          <a:ext cx="1047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238125</xdr:colOff>
      <xdr:row>30</xdr:row>
      <xdr:rowOff>200025</xdr:rowOff>
    </xdr:from>
    <xdr:to>
      <xdr:col>3</xdr:col>
      <xdr:colOff>304800</xdr:colOff>
      <xdr:row>30</xdr:row>
      <xdr:rowOff>209550</xdr:rowOff>
    </xdr:to>
    <xdr:sp macro="" textlink="">
      <xdr:nvSpPr>
        <xdr:cNvPr id="1321" name="CustomShape 1">
          <a:extLst>
            <a:ext uri="{FF2B5EF4-FFF2-40B4-BE49-F238E27FC236}">
              <a16:creationId xmlns:a16="http://schemas.microsoft.com/office/drawing/2014/main" id="{00000000-0008-0000-0300-000029050000}"/>
            </a:ext>
          </a:extLst>
        </xdr:cNvPr>
        <xdr:cNvSpPr>
          <a:spLocks noChangeArrowheads="1"/>
        </xdr:cNvSpPr>
      </xdr:nvSpPr>
      <xdr:spPr bwMode="auto">
        <a:xfrm>
          <a:off x="4343400" y="20707350"/>
          <a:ext cx="666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0</xdr:colOff>
      <xdr:row>30</xdr:row>
      <xdr:rowOff>200025</xdr:rowOff>
    </xdr:from>
    <xdr:to>
      <xdr:col>3</xdr:col>
      <xdr:colOff>95250</xdr:colOff>
      <xdr:row>30</xdr:row>
      <xdr:rowOff>209550</xdr:rowOff>
    </xdr:to>
    <xdr:sp macro="" textlink="">
      <xdr:nvSpPr>
        <xdr:cNvPr id="1322" name="CustomShape 1">
          <a:extLst>
            <a:ext uri="{FF2B5EF4-FFF2-40B4-BE49-F238E27FC236}">
              <a16:creationId xmlns:a16="http://schemas.microsoft.com/office/drawing/2014/main" id="{00000000-0008-0000-0300-00002A050000}"/>
            </a:ext>
          </a:extLst>
        </xdr:cNvPr>
        <xdr:cNvSpPr>
          <a:spLocks noChangeArrowheads="1"/>
        </xdr:cNvSpPr>
      </xdr:nvSpPr>
      <xdr:spPr bwMode="auto">
        <a:xfrm>
          <a:off x="4105275" y="20707350"/>
          <a:ext cx="95250"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0</xdr:colOff>
      <xdr:row>30</xdr:row>
      <xdr:rowOff>200025</xdr:rowOff>
    </xdr:from>
    <xdr:to>
      <xdr:col>3</xdr:col>
      <xdr:colOff>95250</xdr:colOff>
      <xdr:row>30</xdr:row>
      <xdr:rowOff>209550</xdr:rowOff>
    </xdr:to>
    <xdr:sp macro="" textlink="">
      <xdr:nvSpPr>
        <xdr:cNvPr id="1323" name="CustomShape 1">
          <a:extLst>
            <a:ext uri="{FF2B5EF4-FFF2-40B4-BE49-F238E27FC236}">
              <a16:creationId xmlns:a16="http://schemas.microsoft.com/office/drawing/2014/main" id="{00000000-0008-0000-0300-00002B050000}"/>
            </a:ext>
          </a:extLst>
        </xdr:cNvPr>
        <xdr:cNvSpPr>
          <a:spLocks noChangeArrowheads="1"/>
        </xdr:cNvSpPr>
      </xdr:nvSpPr>
      <xdr:spPr bwMode="auto">
        <a:xfrm>
          <a:off x="4105275" y="20707350"/>
          <a:ext cx="95250"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228600</xdr:colOff>
      <xdr:row>30</xdr:row>
      <xdr:rowOff>200025</xdr:rowOff>
    </xdr:from>
    <xdr:to>
      <xdr:col>4</xdr:col>
      <xdr:colOff>333375</xdr:colOff>
      <xdr:row>30</xdr:row>
      <xdr:rowOff>209550</xdr:rowOff>
    </xdr:to>
    <xdr:sp macro="" textlink="">
      <xdr:nvSpPr>
        <xdr:cNvPr id="1324" name="CustomShape 1">
          <a:extLst>
            <a:ext uri="{FF2B5EF4-FFF2-40B4-BE49-F238E27FC236}">
              <a16:creationId xmlns:a16="http://schemas.microsoft.com/office/drawing/2014/main" id="{00000000-0008-0000-0300-00002C050000}"/>
            </a:ext>
          </a:extLst>
        </xdr:cNvPr>
        <xdr:cNvSpPr>
          <a:spLocks noChangeArrowheads="1"/>
        </xdr:cNvSpPr>
      </xdr:nvSpPr>
      <xdr:spPr bwMode="auto">
        <a:xfrm>
          <a:off x="4819650" y="20707350"/>
          <a:ext cx="1047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238125</xdr:colOff>
      <xdr:row>30</xdr:row>
      <xdr:rowOff>200025</xdr:rowOff>
    </xdr:from>
    <xdr:to>
      <xdr:col>3</xdr:col>
      <xdr:colOff>304800</xdr:colOff>
      <xdr:row>30</xdr:row>
      <xdr:rowOff>209550</xdr:rowOff>
    </xdr:to>
    <xdr:sp macro="" textlink="">
      <xdr:nvSpPr>
        <xdr:cNvPr id="1325" name="CustomShape 1">
          <a:extLst>
            <a:ext uri="{FF2B5EF4-FFF2-40B4-BE49-F238E27FC236}">
              <a16:creationId xmlns:a16="http://schemas.microsoft.com/office/drawing/2014/main" id="{00000000-0008-0000-0300-00002D050000}"/>
            </a:ext>
          </a:extLst>
        </xdr:cNvPr>
        <xdr:cNvSpPr>
          <a:spLocks noChangeArrowheads="1"/>
        </xdr:cNvSpPr>
      </xdr:nvSpPr>
      <xdr:spPr bwMode="auto">
        <a:xfrm>
          <a:off x="4343400" y="20707350"/>
          <a:ext cx="666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0</xdr:colOff>
      <xdr:row>30</xdr:row>
      <xdr:rowOff>200025</xdr:rowOff>
    </xdr:from>
    <xdr:to>
      <xdr:col>3</xdr:col>
      <xdr:colOff>95250</xdr:colOff>
      <xdr:row>30</xdr:row>
      <xdr:rowOff>209550</xdr:rowOff>
    </xdr:to>
    <xdr:sp macro="" textlink="">
      <xdr:nvSpPr>
        <xdr:cNvPr id="1326" name="CustomShape 1">
          <a:extLst>
            <a:ext uri="{FF2B5EF4-FFF2-40B4-BE49-F238E27FC236}">
              <a16:creationId xmlns:a16="http://schemas.microsoft.com/office/drawing/2014/main" id="{00000000-0008-0000-0300-00002E050000}"/>
            </a:ext>
          </a:extLst>
        </xdr:cNvPr>
        <xdr:cNvSpPr>
          <a:spLocks noChangeArrowheads="1"/>
        </xdr:cNvSpPr>
      </xdr:nvSpPr>
      <xdr:spPr bwMode="auto">
        <a:xfrm>
          <a:off x="4105275" y="20707350"/>
          <a:ext cx="95250"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0</xdr:colOff>
      <xdr:row>30</xdr:row>
      <xdr:rowOff>200025</xdr:rowOff>
    </xdr:from>
    <xdr:to>
      <xdr:col>3</xdr:col>
      <xdr:colOff>95250</xdr:colOff>
      <xdr:row>30</xdr:row>
      <xdr:rowOff>209550</xdr:rowOff>
    </xdr:to>
    <xdr:sp macro="" textlink="">
      <xdr:nvSpPr>
        <xdr:cNvPr id="1327" name="CustomShape 1">
          <a:extLst>
            <a:ext uri="{FF2B5EF4-FFF2-40B4-BE49-F238E27FC236}">
              <a16:creationId xmlns:a16="http://schemas.microsoft.com/office/drawing/2014/main" id="{00000000-0008-0000-0300-00002F050000}"/>
            </a:ext>
          </a:extLst>
        </xdr:cNvPr>
        <xdr:cNvSpPr>
          <a:spLocks noChangeArrowheads="1"/>
        </xdr:cNvSpPr>
      </xdr:nvSpPr>
      <xdr:spPr bwMode="auto">
        <a:xfrm>
          <a:off x="4105275" y="20707350"/>
          <a:ext cx="95250"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228600</xdr:colOff>
      <xdr:row>30</xdr:row>
      <xdr:rowOff>200025</xdr:rowOff>
    </xdr:from>
    <xdr:to>
      <xdr:col>4</xdr:col>
      <xdr:colOff>333375</xdr:colOff>
      <xdr:row>30</xdr:row>
      <xdr:rowOff>209550</xdr:rowOff>
    </xdr:to>
    <xdr:sp macro="" textlink="">
      <xdr:nvSpPr>
        <xdr:cNvPr id="1328" name="CustomShape 1">
          <a:extLst>
            <a:ext uri="{FF2B5EF4-FFF2-40B4-BE49-F238E27FC236}">
              <a16:creationId xmlns:a16="http://schemas.microsoft.com/office/drawing/2014/main" id="{00000000-0008-0000-0300-000030050000}"/>
            </a:ext>
          </a:extLst>
        </xdr:cNvPr>
        <xdr:cNvSpPr>
          <a:spLocks noChangeArrowheads="1"/>
        </xdr:cNvSpPr>
      </xdr:nvSpPr>
      <xdr:spPr bwMode="auto">
        <a:xfrm>
          <a:off x="4819650" y="20707350"/>
          <a:ext cx="1047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238125</xdr:colOff>
      <xdr:row>30</xdr:row>
      <xdr:rowOff>200025</xdr:rowOff>
    </xdr:from>
    <xdr:to>
      <xdr:col>3</xdr:col>
      <xdr:colOff>304800</xdr:colOff>
      <xdr:row>30</xdr:row>
      <xdr:rowOff>209550</xdr:rowOff>
    </xdr:to>
    <xdr:sp macro="" textlink="">
      <xdr:nvSpPr>
        <xdr:cNvPr id="1329" name="CustomShape 1">
          <a:extLst>
            <a:ext uri="{FF2B5EF4-FFF2-40B4-BE49-F238E27FC236}">
              <a16:creationId xmlns:a16="http://schemas.microsoft.com/office/drawing/2014/main" id="{00000000-0008-0000-0300-000031050000}"/>
            </a:ext>
          </a:extLst>
        </xdr:cNvPr>
        <xdr:cNvSpPr>
          <a:spLocks noChangeArrowheads="1"/>
        </xdr:cNvSpPr>
      </xdr:nvSpPr>
      <xdr:spPr bwMode="auto">
        <a:xfrm>
          <a:off x="4343400" y="20707350"/>
          <a:ext cx="666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0</xdr:colOff>
      <xdr:row>30</xdr:row>
      <xdr:rowOff>200025</xdr:rowOff>
    </xdr:from>
    <xdr:to>
      <xdr:col>3</xdr:col>
      <xdr:colOff>95250</xdr:colOff>
      <xdr:row>30</xdr:row>
      <xdr:rowOff>209550</xdr:rowOff>
    </xdr:to>
    <xdr:sp macro="" textlink="">
      <xdr:nvSpPr>
        <xdr:cNvPr id="1330" name="CustomShape 1">
          <a:extLst>
            <a:ext uri="{FF2B5EF4-FFF2-40B4-BE49-F238E27FC236}">
              <a16:creationId xmlns:a16="http://schemas.microsoft.com/office/drawing/2014/main" id="{00000000-0008-0000-0300-000032050000}"/>
            </a:ext>
          </a:extLst>
        </xdr:cNvPr>
        <xdr:cNvSpPr>
          <a:spLocks noChangeArrowheads="1"/>
        </xdr:cNvSpPr>
      </xdr:nvSpPr>
      <xdr:spPr bwMode="auto">
        <a:xfrm>
          <a:off x="4105275" y="20707350"/>
          <a:ext cx="95250"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0</xdr:colOff>
      <xdr:row>30</xdr:row>
      <xdr:rowOff>200025</xdr:rowOff>
    </xdr:from>
    <xdr:to>
      <xdr:col>3</xdr:col>
      <xdr:colOff>95250</xdr:colOff>
      <xdr:row>30</xdr:row>
      <xdr:rowOff>209550</xdr:rowOff>
    </xdr:to>
    <xdr:sp macro="" textlink="">
      <xdr:nvSpPr>
        <xdr:cNvPr id="1331" name="CustomShape 1">
          <a:extLst>
            <a:ext uri="{FF2B5EF4-FFF2-40B4-BE49-F238E27FC236}">
              <a16:creationId xmlns:a16="http://schemas.microsoft.com/office/drawing/2014/main" id="{00000000-0008-0000-0300-000033050000}"/>
            </a:ext>
          </a:extLst>
        </xdr:cNvPr>
        <xdr:cNvSpPr>
          <a:spLocks noChangeArrowheads="1"/>
        </xdr:cNvSpPr>
      </xdr:nvSpPr>
      <xdr:spPr bwMode="auto">
        <a:xfrm>
          <a:off x="4105275" y="20707350"/>
          <a:ext cx="95250"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228600</xdr:colOff>
      <xdr:row>30</xdr:row>
      <xdr:rowOff>200025</xdr:rowOff>
    </xdr:from>
    <xdr:to>
      <xdr:col>4</xdr:col>
      <xdr:colOff>333375</xdr:colOff>
      <xdr:row>30</xdr:row>
      <xdr:rowOff>209550</xdr:rowOff>
    </xdr:to>
    <xdr:sp macro="" textlink="">
      <xdr:nvSpPr>
        <xdr:cNvPr id="1332" name="CustomShape 1">
          <a:extLst>
            <a:ext uri="{FF2B5EF4-FFF2-40B4-BE49-F238E27FC236}">
              <a16:creationId xmlns:a16="http://schemas.microsoft.com/office/drawing/2014/main" id="{00000000-0008-0000-0300-000034050000}"/>
            </a:ext>
          </a:extLst>
        </xdr:cNvPr>
        <xdr:cNvSpPr>
          <a:spLocks noChangeArrowheads="1"/>
        </xdr:cNvSpPr>
      </xdr:nvSpPr>
      <xdr:spPr bwMode="auto">
        <a:xfrm>
          <a:off x="4819650" y="20707350"/>
          <a:ext cx="1047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238125</xdr:colOff>
      <xdr:row>30</xdr:row>
      <xdr:rowOff>200025</xdr:rowOff>
    </xdr:from>
    <xdr:to>
      <xdr:col>3</xdr:col>
      <xdr:colOff>304800</xdr:colOff>
      <xdr:row>30</xdr:row>
      <xdr:rowOff>209550</xdr:rowOff>
    </xdr:to>
    <xdr:sp macro="" textlink="">
      <xdr:nvSpPr>
        <xdr:cNvPr id="1333" name="CustomShape 1">
          <a:extLst>
            <a:ext uri="{FF2B5EF4-FFF2-40B4-BE49-F238E27FC236}">
              <a16:creationId xmlns:a16="http://schemas.microsoft.com/office/drawing/2014/main" id="{00000000-0008-0000-0300-000035050000}"/>
            </a:ext>
          </a:extLst>
        </xdr:cNvPr>
        <xdr:cNvSpPr>
          <a:spLocks noChangeArrowheads="1"/>
        </xdr:cNvSpPr>
      </xdr:nvSpPr>
      <xdr:spPr bwMode="auto">
        <a:xfrm>
          <a:off x="4343400" y="20707350"/>
          <a:ext cx="666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28575</xdr:colOff>
      <xdr:row>30</xdr:row>
      <xdr:rowOff>200025</xdr:rowOff>
    </xdr:from>
    <xdr:to>
      <xdr:col>3</xdr:col>
      <xdr:colOff>171450</xdr:colOff>
      <xdr:row>30</xdr:row>
      <xdr:rowOff>209550</xdr:rowOff>
    </xdr:to>
    <xdr:sp macro="" textlink="">
      <xdr:nvSpPr>
        <xdr:cNvPr id="1334" name="CustomShape 1">
          <a:extLst>
            <a:ext uri="{FF2B5EF4-FFF2-40B4-BE49-F238E27FC236}">
              <a16:creationId xmlns:a16="http://schemas.microsoft.com/office/drawing/2014/main" id="{00000000-0008-0000-0300-000036050000}"/>
            </a:ext>
          </a:extLst>
        </xdr:cNvPr>
        <xdr:cNvSpPr>
          <a:spLocks noChangeArrowheads="1"/>
        </xdr:cNvSpPr>
      </xdr:nvSpPr>
      <xdr:spPr bwMode="auto">
        <a:xfrm>
          <a:off x="4133850" y="20707350"/>
          <a:ext cx="1428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28575</xdr:colOff>
      <xdr:row>30</xdr:row>
      <xdr:rowOff>200025</xdr:rowOff>
    </xdr:from>
    <xdr:to>
      <xdr:col>3</xdr:col>
      <xdr:colOff>171450</xdr:colOff>
      <xdr:row>30</xdr:row>
      <xdr:rowOff>209550</xdr:rowOff>
    </xdr:to>
    <xdr:sp macro="" textlink="">
      <xdr:nvSpPr>
        <xdr:cNvPr id="1335" name="CustomShape 1">
          <a:extLst>
            <a:ext uri="{FF2B5EF4-FFF2-40B4-BE49-F238E27FC236}">
              <a16:creationId xmlns:a16="http://schemas.microsoft.com/office/drawing/2014/main" id="{00000000-0008-0000-0300-000037050000}"/>
            </a:ext>
          </a:extLst>
        </xdr:cNvPr>
        <xdr:cNvSpPr>
          <a:spLocks noChangeArrowheads="1"/>
        </xdr:cNvSpPr>
      </xdr:nvSpPr>
      <xdr:spPr bwMode="auto">
        <a:xfrm>
          <a:off x="4133850" y="20707350"/>
          <a:ext cx="1428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28575</xdr:colOff>
      <xdr:row>30</xdr:row>
      <xdr:rowOff>200025</xdr:rowOff>
    </xdr:from>
    <xdr:to>
      <xdr:col>3</xdr:col>
      <xdr:colOff>171450</xdr:colOff>
      <xdr:row>30</xdr:row>
      <xdr:rowOff>209550</xdr:rowOff>
    </xdr:to>
    <xdr:sp macro="" textlink="">
      <xdr:nvSpPr>
        <xdr:cNvPr id="1336" name="CustomShape 1">
          <a:extLst>
            <a:ext uri="{FF2B5EF4-FFF2-40B4-BE49-F238E27FC236}">
              <a16:creationId xmlns:a16="http://schemas.microsoft.com/office/drawing/2014/main" id="{00000000-0008-0000-0300-000038050000}"/>
            </a:ext>
          </a:extLst>
        </xdr:cNvPr>
        <xdr:cNvSpPr>
          <a:spLocks noChangeArrowheads="1"/>
        </xdr:cNvSpPr>
      </xdr:nvSpPr>
      <xdr:spPr bwMode="auto">
        <a:xfrm>
          <a:off x="4133850" y="20707350"/>
          <a:ext cx="1428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28575</xdr:colOff>
      <xdr:row>30</xdr:row>
      <xdr:rowOff>200025</xdr:rowOff>
    </xdr:from>
    <xdr:to>
      <xdr:col>3</xdr:col>
      <xdr:colOff>171450</xdr:colOff>
      <xdr:row>30</xdr:row>
      <xdr:rowOff>209550</xdr:rowOff>
    </xdr:to>
    <xdr:sp macro="" textlink="">
      <xdr:nvSpPr>
        <xdr:cNvPr id="1337" name="CustomShape 1">
          <a:extLst>
            <a:ext uri="{FF2B5EF4-FFF2-40B4-BE49-F238E27FC236}">
              <a16:creationId xmlns:a16="http://schemas.microsoft.com/office/drawing/2014/main" id="{00000000-0008-0000-0300-000039050000}"/>
            </a:ext>
          </a:extLst>
        </xdr:cNvPr>
        <xdr:cNvSpPr>
          <a:spLocks noChangeArrowheads="1"/>
        </xdr:cNvSpPr>
      </xdr:nvSpPr>
      <xdr:spPr bwMode="auto">
        <a:xfrm>
          <a:off x="4133850" y="20707350"/>
          <a:ext cx="1428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200025</xdr:colOff>
      <xdr:row>30</xdr:row>
      <xdr:rowOff>200025</xdr:rowOff>
    </xdr:from>
    <xdr:to>
      <xdr:col>4</xdr:col>
      <xdr:colOff>304800</xdr:colOff>
      <xdr:row>30</xdr:row>
      <xdr:rowOff>209550</xdr:rowOff>
    </xdr:to>
    <xdr:sp macro="" textlink="">
      <xdr:nvSpPr>
        <xdr:cNvPr id="1338" name="CustomShape 1">
          <a:extLst>
            <a:ext uri="{FF2B5EF4-FFF2-40B4-BE49-F238E27FC236}">
              <a16:creationId xmlns:a16="http://schemas.microsoft.com/office/drawing/2014/main" id="{00000000-0008-0000-0300-00003A050000}"/>
            </a:ext>
          </a:extLst>
        </xdr:cNvPr>
        <xdr:cNvSpPr>
          <a:spLocks noChangeArrowheads="1"/>
        </xdr:cNvSpPr>
      </xdr:nvSpPr>
      <xdr:spPr bwMode="auto">
        <a:xfrm>
          <a:off x="4791075" y="20707350"/>
          <a:ext cx="1047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238125</xdr:colOff>
      <xdr:row>30</xdr:row>
      <xdr:rowOff>200025</xdr:rowOff>
    </xdr:from>
    <xdr:to>
      <xdr:col>3</xdr:col>
      <xdr:colOff>304800</xdr:colOff>
      <xdr:row>30</xdr:row>
      <xdr:rowOff>209550</xdr:rowOff>
    </xdr:to>
    <xdr:sp macro="" textlink="">
      <xdr:nvSpPr>
        <xdr:cNvPr id="1339" name="CustomShape 1">
          <a:extLst>
            <a:ext uri="{FF2B5EF4-FFF2-40B4-BE49-F238E27FC236}">
              <a16:creationId xmlns:a16="http://schemas.microsoft.com/office/drawing/2014/main" id="{00000000-0008-0000-0300-00003B050000}"/>
            </a:ext>
          </a:extLst>
        </xdr:cNvPr>
        <xdr:cNvSpPr>
          <a:spLocks noChangeArrowheads="1"/>
        </xdr:cNvSpPr>
      </xdr:nvSpPr>
      <xdr:spPr bwMode="auto">
        <a:xfrm>
          <a:off x="4343400" y="20707350"/>
          <a:ext cx="666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200025</xdr:colOff>
      <xdr:row>30</xdr:row>
      <xdr:rowOff>200025</xdr:rowOff>
    </xdr:from>
    <xdr:to>
      <xdr:col>4</xdr:col>
      <xdr:colOff>304800</xdr:colOff>
      <xdr:row>30</xdr:row>
      <xdr:rowOff>209550</xdr:rowOff>
    </xdr:to>
    <xdr:sp macro="" textlink="">
      <xdr:nvSpPr>
        <xdr:cNvPr id="1340" name="CustomShape 1">
          <a:extLst>
            <a:ext uri="{FF2B5EF4-FFF2-40B4-BE49-F238E27FC236}">
              <a16:creationId xmlns:a16="http://schemas.microsoft.com/office/drawing/2014/main" id="{00000000-0008-0000-0300-00003C050000}"/>
            </a:ext>
          </a:extLst>
        </xdr:cNvPr>
        <xdr:cNvSpPr>
          <a:spLocks noChangeArrowheads="1"/>
        </xdr:cNvSpPr>
      </xdr:nvSpPr>
      <xdr:spPr bwMode="auto">
        <a:xfrm>
          <a:off x="4791075" y="20707350"/>
          <a:ext cx="1047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200025</xdr:colOff>
      <xdr:row>30</xdr:row>
      <xdr:rowOff>200025</xdr:rowOff>
    </xdr:from>
    <xdr:to>
      <xdr:col>4</xdr:col>
      <xdr:colOff>304800</xdr:colOff>
      <xdr:row>30</xdr:row>
      <xdr:rowOff>209550</xdr:rowOff>
    </xdr:to>
    <xdr:sp macro="" textlink="">
      <xdr:nvSpPr>
        <xdr:cNvPr id="1341" name="CustomShape 1">
          <a:extLst>
            <a:ext uri="{FF2B5EF4-FFF2-40B4-BE49-F238E27FC236}">
              <a16:creationId xmlns:a16="http://schemas.microsoft.com/office/drawing/2014/main" id="{00000000-0008-0000-0300-00003D050000}"/>
            </a:ext>
          </a:extLst>
        </xdr:cNvPr>
        <xdr:cNvSpPr>
          <a:spLocks noChangeArrowheads="1"/>
        </xdr:cNvSpPr>
      </xdr:nvSpPr>
      <xdr:spPr bwMode="auto">
        <a:xfrm>
          <a:off x="4791075" y="20707350"/>
          <a:ext cx="1047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238125</xdr:colOff>
      <xdr:row>30</xdr:row>
      <xdr:rowOff>200025</xdr:rowOff>
    </xdr:from>
    <xdr:to>
      <xdr:col>3</xdr:col>
      <xdr:colOff>304800</xdr:colOff>
      <xdr:row>30</xdr:row>
      <xdr:rowOff>209550</xdr:rowOff>
    </xdr:to>
    <xdr:sp macro="" textlink="">
      <xdr:nvSpPr>
        <xdr:cNvPr id="1342" name="CustomShape 1">
          <a:extLst>
            <a:ext uri="{FF2B5EF4-FFF2-40B4-BE49-F238E27FC236}">
              <a16:creationId xmlns:a16="http://schemas.microsoft.com/office/drawing/2014/main" id="{00000000-0008-0000-0300-00003E050000}"/>
            </a:ext>
          </a:extLst>
        </xdr:cNvPr>
        <xdr:cNvSpPr>
          <a:spLocks noChangeArrowheads="1"/>
        </xdr:cNvSpPr>
      </xdr:nvSpPr>
      <xdr:spPr bwMode="auto">
        <a:xfrm>
          <a:off x="4343400" y="20707350"/>
          <a:ext cx="666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200025</xdr:colOff>
      <xdr:row>30</xdr:row>
      <xdr:rowOff>200025</xdr:rowOff>
    </xdr:from>
    <xdr:to>
      <xdr:col>4</xdr:col>
      <xdr:colOff>304800</xdr:colOff>
      <xdr:row>30</xdr:row>
      <xdr:rowOff>209550</xdr:rowOff>
    </xdr:to>
    <xdr:sp macro="" textlink="">
      <xdr:nvSpPr>
        <xdr:cNvPr id="1343" name="CustomShape 1">
          <a:extLst>
            <a:ext uri="{FF2B5EF4-FFF2-40B4-BE49-F238E27FC236}">
              <a16:creationId xmlns:a16="http://schemas.microsoft.com/office/drawing/2014/main" id="{00000000-0008-0000-0300-00003F050000}"/>
            </a:ext>
          </a:extLst>
        </xdr:cNvPr>
        <xdr:cNvSpPr>
          <a:spLocks noChangeArrowheads="1"/>
        </xdr:cNvSpPr>
      </xdr:nvSpPr>
      <xdr:spPr bwMode="auto">
        <a:xfrm>
          <a:off x="4791075" y="20707350"/>
          <a:ext cx="1047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238125</xdr:colOff>
      <xdr:row>30</xdr:row>
      <xdr:rowOff>200025</xdr:rowOff>
    </xdr:from>
    <xdr:to>
      <xdr:col>3</xdr:col>
      <xdr:colOff>304800</xdr:colOff>
      <xdr:row>30</xdr:row>
      <xdr:rowOff>209550</xdr:rowOff>
    </xdr:to>
    <xdr:sp macro="" textlink="">
      <xdr:nvSpPr>
        <xdr:cNvPr id="1344" name="CustomShape 1">
          <a:extLst>
            <a:ext uri="{FF2B5EF4-FFF2-40B4-BE49-F238E27FC236}">
              <a16:creationId xmlns:a16="http://schemas.microsoft.com/office/drawing/2014/main" id="{00000000-0008-0000-0300-000040050000}"/>
            </a:ext>
          </a:extLst>
        </xdr:cNvPr>
        <xdr:cNvSpPr>
          <a:spLocks noChangeArrowheads="1"/>
        </xdr:cNvSpPr>
      </xdr:nvSpPr>
      <xdr:spPr bwMode="auto">
        <a:xfrm>
          <a:off x="4343400" y="20707350"/>
          <a:ext cx="666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200025</xdr:colOff>
      <xdr:row>30</xdr:row>
      <xdr:rowOff>200025</xdr:rowOff>
    </xdr:from>
    <xdr:to>
      <xdr:col>4</xdr:col>
      <xdr:colOff>304800</xdr:colOff>
      <xdr:row>30</xdr:row>
      <xdr:rowOff>209550</xdr:rowOff>
    </xdr:to>
    <xdr:sp macro="" textlink="">
      <xdr:nvSpPr>
        <xdr:cNvPr id="1345" name="CustomShape 1">
          <a:extLst>
            <a:ext uri="{FF2B5EF4-FFF2-40B4-BE49-F238E27FC236}">
              <a16:creationId xmlns:a16="http://schemas.microsoft.com/office/drawing/2014/main" id="{00000000-0008-0000-0300-000041050000}"/>
            </a:ext>
          </a:extLst>
        </xdr:cNvPr>
        <xdr:cNvSpPr>
          <a:spLocks noChangeArrowheads="1"/>
        </xdr:cNvSpPr>
      </xdr:nvSpPr>
      <xdr:spPr bwMode="auto">
        <a:xfrm>
          <a:off x="4791075" y="20707350"/>
          <a:ext cx="1047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0</xdr:colOff>
      <xdr:row>30</xdr:row>
      <xdr:rowOff>200025</xdr:rowOff>
    </xdr:from>
    <xdr:to>
      <xdr:col>3</xdr:col>
      <xdr:colOff>95250</xdr:colOff>
      <xdr:row>30</xdr:row>
      <xdr:rowOff>209550</xdr:rowOff>
    </xdr:to>
    <xdr:sp macro="" textlink="">
      <xdr:nvSpPr>
        <xdr:cNvPr id="1346" name="CustomShape 1">
          <a:extLst>
            <a:ext uri="{FF2B5EF4-FFF2-40B4-BE49-F238E27FC236}">
              <a16:creationId xmlns:a16="http://schemas.microsoft.com/office/drawing/2014/main" id="{00000000-0008-0000-0300-000042050000}"/>
            </a:ext>
          </a:extLst>
        </xdr:cNvPr>
        <xdr:cNvSpPr>
          <a:spLocks noChangeArrowheads="1"/>
        </xdr:cNvSpPr>
      </xdr:nvSpPr>
      <xdr:spPr bwMode="auto">
        <a:xfrm>
          <a:off x="4105275" y="20707350"/>
          <a:ext cx="95250"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0</xdr:colOff>
      <xdr:row>30</xdr:row>
      <xdr:rowOff>200025</xdr:rowOff>
    </xdr:from>
    <xdr:to>
      <xdr:col>3</xdr:col>
      <xdr:colOff>95250</xdr:colOff>
      <xdr:row>30</xdr:row>
      <xdr:rowOff>209550</xdr:rowOff>
    </xdr:to>
    <xdr:sp macro="" textlink="">
      <xdr:nvSpPr>
        <xdr:cNvPr id="1347" name="CustomShape 1">
          <a:extLst>
            <a:ext uri="{FF2B5EF4-FFF2-40B4-BE49-F238E27FC236}">
              <a16:creationId xmlns:a16="http://schemas.microsoft.com/office/drawing/2014/main" id="{00000000-0008-0000-0300-000043050000}"/>
            </a:ext>
          </a:extLst>
        </xdr:cNvPr>
        <xdr:cNvSpPr>
          <a:spLocks noChangeArrowheads="1"/>
        </xdr:cNvSpPr>
      </xdr:nvSpPr>
      <xdr:spPr bwMode="auto">
        <a:xfrm>
          <a:off x="4105275" y="20707350"/>
          <a:ext cx="95250"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228600</xdr:colOff>
      <xdr:row>30</xdr:row>
      <xdr:rowOff>200025</xdr:rowOff>
    </xdr:from>
    <xdr:to>
      <xdr:col>4</xdr:col>
      <xdr:colOff>333375</xdr:colOff>
      <xdr:row>30</xdr:row>
      <xdr:rowOff>209550</xdr:rowOff>
    </xdr:to>
    <xdr:sp macro="" textlink="">
      <xdr:nvSpPr>
        <xdr:cNvPr id="1348" name="CustomShape 1">
          <a:extLst>
            <a:ext uri="{FF2B5EF4-FFF2-40B4-BE49-F238E27FC236}">
              <a16:creationId xmlns:a16="http://schemas.microsoft.com/office/drawing/2014/main" id="{00000000-0008-0000-0300-000044050000}"/>
            </a:ext>
          </a:extLst>
        </xdr:cNvPr>
        <xdr:cNvSpPr>
          <a:spLocks noChangeArrowheads="1"/>
        </xdr:cNvSpPr>
      </xdr:nvSpPr>
      <xdr:spPr bwMode="auto">
        <a:xfrm>
          <a:off x="4819650" y="20707350"/>
          <a:ext cx="1047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238125</xdr:colOff>
      <xdr:row>30</xdr:row>
      <xdr:rowOff>200025</xdr:rowOff>
    </xdr:from>
    <xdr:to>
      <xdr:col>3</xdr:col>
      <xdr:colOff>304800</xdr:colOff>
      <xdr:row>30</xdr:row>
      <xdr:rowOff>209550</xdr:rowOff>
    </xdr:to>
    <xdr:sp macro="" textlink="">
      <xdr:nvSpPr>
        <xdr:cNvPr id="1349" name="CustomShape 1">
          <a:extLst>
            <a:ext uri="{FF2B5EF4-FFF2-40B4-BE49-F238E27FC236}">
              <a16:creationId xmlns:a16="http://schemas.microsoft.com/office/drawing/2014/main" id="{00000000-0008-0000-0300-000045050000}"/>
            </a:ext>
          </a:extLst>
        </xdr:cNvPr>
        <xdr:cNvSpPr>
          <a:spLocks noChangeArrowheads="1"/>
        </xdr:cNvSpPr>
      </xdr:nvSpPr>
      <xdr:spPr bwMode="auto">
        <a:xfrm>
          <a:off x="4343400" y="20707350"/>
          <a:ext cx="666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0</xdr:colOff>
      <xdr:row>30</xdr:row>
      <xdr:rowOff>200025</xdr:rowOff>
    </xdr:from>
    <xdr:to>
      <xdr:col>3</xdr:col>
      <xdr:colOff>95250</xdr:colOff>
      <xdr:row>30</xdr:row>
      <xdr:rowOff>209550</xdr:rowOff>
    </xdr:to>
    <xdr:sp macro="" textlink="">
      <xdr:nvSpPr>
        <xdr:cNvPr id="1350" name="CustomShape 1">
          <a:extLst>
            <a:ext uri="{FF2B5EF4-FFF2-40B4-BE49-F238E27FC236}">
              <a16:creationId xmlns:a16="http://schemas.microsoft.com/office/drawing/2014/main" id="{00000000-0008-0000-0300-000046050000}"/>
            </a:ext>
          </a:extLst>
        </xdr:cNvPr>
        <xdr:cNvSpPr>
          <a:spLocks noChangeArrowheads="1"/>
        </xdr:cNvSpPr>
      </xdr:nvSpPr>
      <xdr:spPr bwMode="auto">
        <a:xfrm>
          <a:off x="4105275" y="20707350"/>
          <a:ext cx="95250"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0</xdr:colOff>
      <xdr:row>30</xdr:row>
      <xdr:rowOff>200025</xdr:rowOff>
    </xdr:from>
    <xdr:to>
      <xdr:col>3</xdr:col>
      <xdr:colOff>95250</xdr:colOff>
      <xdr:row>30</xdr:row>
      <xdr:rowOff>209550</xdr:rowOff>
    </xdr:to>
    <xdr:sp macro="" textlink="">
      <xdr:nvSpPr>
        <xdr:cNvPr id="1351" name="CustomShape 1">
          <a:extLst>
            <a:ext uri="{FF2B5EF4-FFF2-40B4-BE49-F238E27FC236}">
              <a16:creationId xmlns:a16="http://schemas.microsoft.com/office/drawing/2014/main" id="{00000000-0008-0000-0300-000047050000}"/>
            </a:ext>
          </a:extLst>
        </xdr:cNvPr>
        <xdr:cNvSpPr>
          <a:spLocks noChangeArrowheads="1"/>
        </xdr:cNvSpPr>
      </xdr:nvSpPr>
      <xdr:spPr bwMode="auto">
        <a:xfrm>
          <a:off x="4105275" y="20707350"/>
          <a:ext cx="95250"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228600</xdr:colOff>
      <xdr:row>30</xdr:row>
      <xdr:rowOff>200025</xdr:rowOff>
    </xdr:from>
    <xdr:to>
      <xdr:col>4</xdr:col>
      <xdr:colOff>333375</xdr:colOff>
      <xdr:row>30</xdr:row>
      <xdr:rowOff>209550</xdr:rowOff>
    </xdr:to>
    <xdr:sp macro="" textlink="">
      <xdr:nvSpPr>
        <xdr:cNvPr id="1352" name="CustomShape 1">
          <a:extLst>
            <a:ext uri="{FF2B5EF4-FFF2-40B4-BE49-F238E27FC236}">
              <a16:creationId xmlns:a16="http://schemas.microsoft.com/office/drawing/2014/main" id="{00000000-0008-0000-0300-000048050000}"/>
            </a:ext>
          </a:extLst>
        </xdr:cNvPr>
        <xdr:cNvSpPr>
          <a:spLocks noChangeArrowheads="1"/>
        </xdr:cNvSpPr>
      </xdr:nvSpPr>
      <xdr:spPr bwMode="auto">
        <a:xfrm>
          <a:off x="4819650" y="20707350"/>
          <a:ext cx="1047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238125</xdr:colOff>
      <xdr:row>30</xdr:row>
      <xdr:rowOff>200025</xdr:rowOff>
    </xdr:from>
    <xdr:to>
      <xdr:col>3</xdr:col>
      <xdr:colOff>304800</xdr:colOff>
      <xdr:row>30</xdr:row>
      <xdr:rowOff>209550</xdr:rowOff>
    </xdr:to>
    <xdr:sp macro="" textlink="">
      <xdr:nvSpPr>
        <xdr:cNvPr id="1353" name="CustomShape 1">
          <a:extLst>
            <a:ext uri="{FF2B5EF4-FFF2-40B4-BE49-F238E27FC236}">
              <a16:creationId xmlns:a16="http://schemas.microsoft.com/office/drawing/2014/main" id="{00000000-0008-0000-0300-000049050000}"/>
            </a:ext>
          </a:extLst>
        </xdr:cNvPr>
        <xdr:cNvSpPr>
          <a:spLocks noChangeArrowheads="1"/>
        </xdr:cNvSpPr>
      </xdr:nvSpPr>
      <xdr:spPr bwMode="auto">
        <a:xfrm>
          <a:off x="4343400" y="20707350"/>
          <a:ext cx="666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0</xdr:colOff>
      <xdr:row>30</xdr:row>
      <xdr:rowOff>200025</xdr:rowOff>
    </xdr:from>
    <xdr:to>
      <xdr:col>3</xdr:col>
      <xdr:colOff>95250</xdr:colOff>
      <xdr:row>30</xdr:row>
      <xdr:rowOff>209550</xdr:rowOff>
    </xdr:to>
    <xdr:sp macro="" textlink="">
      <xdr:nvSpPr>
        <xdr:cNvPr id="1354" name="CustomShape 1">
          <a:extLst>
            <a:ext uri="{FF2B5EF4-FFF2-40B4-BE49-F238E27FC236}">
              <a16:creationId xmlns:a16="http://schemas.microsoft.com/office/drawing/2014/main" id="{00000000-0008-0000-0300-00004A050000}"/>
            </a:ext>
          </a:extLst>
        </xdr:cNvPr>
        <xdr:cNvSpPr>
          <a:spLocks noChangeArrowheads="1"/>
        </xdr:cNvSpPr>
      </xdr:nvSpPr>
      <xdr:spPr bwMode="auto">
        <a:xfrm>
          <a:off x="4105275" y="20707350"/>
          <a:ext cx="95250"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0</xdr:colOff>
      <xdr:row>30</xdr:row>
      <xdr:rowOff>200025</xdr:rowOff>
    </xdr:from>
    <xdr:to>
      <xdr:col>3</xdr:col>
      <xdr:colOff>95250</xdr:colOff>
      <xdr:row>30</xdr:row>
      <xdr:rowOff>209550</xdr:rowOff>
    </xdr:to>
    <xdr:sp macro="" textlink="">
      <xdr:nvSpPr>
        <xdr:cNvPr id="1355" name="CustomShape 1">
          <a:extLst>
            <a:ext uri="{FF2B5EF4-FFF2-40B4-BE49-F238E27FC236}">
              <a16:creationId xmlns:a16="http://schemas.microsoft.com/office/drawing/2014/main" id="{00000000-0008-0000-0300-00004B050000}"/>
            </a:ext>
          </a:extLst>
        </xdr:cNvPr>
        <xdr:cNvSpPr>
          <a:spLocks noChangeArrowheads="1"/>
        </xdr:cNvSpPr>
      </xdr:nvSpPr>
      <xdr:spPr bwMode="auto">
        <a:xfrm>
          <a:off x="4105275" y="20707350"/>
          <a:ext cx="95250"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0</xdr:colOff>
      <xdr:row>30</xdr:row>
      <xdr:rowOff>200025</xdr:rowOff>
    </xdr:from>
    <xdr:to>
      <xdr:col>3</xdr:col>
      <xdr:colOff>95250</xdr:colOff>
      <xdr:row>30</xdr:row>
      <xdr:rowOff>209550</xdr:rowOff>
    </xdr:to>
    <xdr:sp macro="" textlink="">
      <xdr:nvSpPr>
        <xdr:cNvPr id="1356" name="CustomShape 1">
          <a:extLst>
            <a:ext uri="{FF2B5EF4-FFF2-40B4-BE49-F238E27FC236}">
              <a16:creationId xmlns:a16="http://schemas.microsoft.com/office/drawing/2014/main" id="{00000000-0008-0000-0300-00004C050000}"/>
            </a:ext>
          </a:extLst>
        </xdr:cNvPr>
        <xdr:cNvSpPr>
          <a:spLocks noChangeArrowheads="1"/>
        </xdr:cNvSpPr>
      </xdr:nvSpPr>
      <xdr:spPr bwMode="auto">
        <a:xfrm>
          <a:off x="4105275" y="20707350"/>
          <a:ext cx="95250"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0</xdr:colOff>
      <xdr:row>30</xdr:row>
      <xdr:rowOff>200025</xdr:rowOff>
    </xdr:from>
    <xdr:to>
      <xdr:col>3</xdr:col>
      <xdr:colOff>95250</xdr:colOff>
      <xdr:row>30</xdr:row>
      <xdr:rowOff>209550</xdr:rowOff>
    </xdr:to>
    <xdr:sp macro="" textlink="">
      <xdr:nvSpPr>
        <xdr:cNvPr id="1357" name="CustomShape 1">
          <a:extLst>
            <a:ext uri="{FF2B5EF4-FFF2-40B4-BE49-F238E27FC236}">
              <a16:creationId xmlns:a16="http://schemas.microsoft.com/office/drawing/2014/main" id="{00000000-0008-0000-0300-00004D050000}"/>
            </a:ext>
          </a:extLst>
        </xdr:cNvPr>
        <xdr:cNvSpPr>
          <a:spLocks noChangeArrowheads="1"/>
        </xdr:cNvSpPr>
      </xdr:nvSpPr>
      <xdr:spPr bwMode="auto">
        <a:xfrm>
          <a:off x="4105275" y="20707350"/>
          <a:ext cx="95250"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228600</xdr:colOff>
      <xdr:row>30</xdr:row>
      <xdr:rowOff>200025</xdr:rowOff>
    </xdr:from>
    <xdr:to>
      <xdr:col>4</xdr:col>
      <xdr:colOff>333375</xdr:colOff>
      <xdr:row>30</xdr:row>
      <xdr:rowOff>209550</xdr:rowOff>
    </xdr:to>
    <xdr:sp macro="" textlink="">
      <xdr:nvSpPr>
        <xdr:cNvPr id="1358" name="CustomShape 1">
          <a:extLst>
            <a:ext uri="{FF2B5EF4-FFF2-40B4-BE49-F238E27FC236}">
              <a16:creationId xmlns:a16="http://schemas.microsoft.com/office/drawing/2014/main" id="{00000000-0008-0000-0300-00004E050000}"/>
            </a:ext>
          </a:extLst>
        </xdr:cNvPr>
        <xdr:cNvSpPr>
          <a:spLocks noChangeArrowheads="1"/>
        </xdr:cNvSpPr>
      </xdr:nvSpPr>
      <xdr:spPr bwMode="auto">
        <a:xfrm>
          <a:off x="4819650" y="20707350"/>
          <a:ext cx="1047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238125</xdr:colOff>
      <xdr:row>30</xdr:row>
      <xdr:rowOff>200025</xdr:rowOff>
    </xdr:from>
    <xdr:to>
      <xdr:col>3</xdr:col>
      <xdr:colOff>304800</xdr:colOff>
      <xdr:row>30</xdr:row>
      <xdr:rowOff>209550</xdr:rowOff>
    </xdr:to>
    <xdr:sp macro="" textlink="">
      <xdr:nvSpPr>
        <xdr:cNvPr id="1359" name="CustomShape 1">
          <a:extLst>
            <a:ext uri="{FF2B5EF4-FFF2-40B4-BE49-F238E27FC236}">
              <a16:creationId xmlns:a16="http://schemas.microsoft.com/office/drawing/2014/main" id="{00000000-0008-0000-0300-00004F050000}"/>
            </a:ext>
          </a:extLst>
        </xdr:cNvPr>
        <xdr:cNvSpPr>
          <a:spLocks noChangeArrowheads="1"/>
        </xdr:cNvSpPr>
      </xdr:nvSpPr>
      <xdr:spPr bwMode="auto">
        <a:xfrm>
          <a:off x="4343400" y="20707350"/>
          <a:ext cx="666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200025</xdr:colOff>
      <xdr:row>30</xdr:row>
      <xdr:rowOff>200025</xdr:rowOff>
    </xdr:from>
    <xdr:to>
      <xdr:col>4</xdr:col>
      <xdr:colOff>304800</xdr:colOff>
      <xdr:row>30</xdr:row>
      <xdr:rowOff>209550</xdr:rowOff>
    </xdr:to>
    <xdr:sp macro="" textlink="">
      <xdr:nvSpPr>
        <xdr:cNvPr id="1360" name="CustomShape 1">
          <a:extLst>
            <a:ext uri="{FF2B5EF4-FFF2-40B4-BE49-F238E27FC236}">
              <a16:creationId xmlns:a16="http://schemas.microsoft.com/office/drawing/2014/main" id="{00000000-0008-0000-0300-000050050000}"/>
            </a:ext>
          </a:extLst>
        </xdr:cNvPr>
        <xdr:cNvSpPr>
          <a:spLocks noChangeArrowheads="1"/>
        </xdr:cNvSpPr>
      </xdr:nvSpPr>
      <xdr:spPr bwMode="auto">
        <a:xfrm>
          <a:off x="4791075" y="20707350"/>
          <a:ext cx="1047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200025</xdr:colOff>
      <xdr:row>30</xdr:row>
      <xdr:rowOff>200025</xdr:rowOff>
    </xdr:from>
    <xdr:to>
      <xdr:col>4</xdr:col>
      <xdr:colOff>304800</xdr:colOff>
      <xdr:row>30</xdr:row>
      <xdr:rowOff>209550</xdr:rowOff>
    </xdr:to>
    <xdr:sp macro="" textlink="">
      <xdr:nvSpPr>
        <xdr:cNvPr id="1361" name="CustomShape 1">
          <a:extLst>
            <a:ext uri="{FF2B5EF4-FFF2-40B4-BE49-F238E27FC236}">
              <a16:creationId xmlns:a16="http://schemas.microsoft.com/office/drawing/2014/main" id="{00000000-0008-0000-0300-000051050000}"/>
            </a:ext>
          </a:extLst>
        </xdr:cNvPr>
        <xdr:cNvSpPr>
          <a:spLocks noChangeArrowheads="1"/>
        </xdr:cNvSpPr>
      </xdr:nvSpPr>
      <xdr:spPr bwMode="auto">
        <a:xfrm>
          <a:off x="4791075" y="20707350"/>
          <a:ext cx="1047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238125</xdr:colOff>
      <xdr:row>30</xdr:row>
      <xdr:rowOff>200025</xdr:rowOff>
    </xdr:from>
    <xdr:to>
      <xdr:col>3</xdr:col>
      <xdr:colOff>304800</xdr:colOff>
      <xdr:row>30</xdr:row>
      <xdr:rowOff>209550</xdr:rowOff>
    </xdr:to>
    <xdr:sp macro="" textlink="">
      <xdr:nvSpPr>
        <xdr:cNvPr id="1362" name="CustomShape 1">
          <a:extLst>
            <a:ext uri="{FF2B5EF4-FFF2-40B4-BE49-F238E27FC236}">
              <a16:creationId xmlns:a16="http://schemas.microsoft.com/office/drawing/2014/main" id="{00000000-0008-0000-0300-000052050000}"/>
            </a:ext>
          </a:extLst>
        </xdr:cNvPr>
        <xdr:cNvSpPr>
          <a:spLocks noChangeArrowheads="1"/>
        </xdr:cNvSpPr>
      </xdr:nvSpPr>
      <xdr:spPr bwMode="auto">
        <a:xfrm>
          <a:off x="4343400" y="20707350"/>
          <a:ext cx="666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200025</xdr:colOff>
      <xdr:row>30</xdr:row>
      <xdr:rowOff>200025</xdr:rowOff>
    </xdr:from>
    <xdr:to>
      <xdr:col>4</xdr:col>
      <xdr:colOff>304800</xdr:colOff>
      <xdr:row>30</xdr:row>
      <xdr:rowOff>209550</xdr:rowOff>
    </xdr:to>
    <xdr:sp macro="" textlink="">
      <xdr:nvSpPr>
        <xdr:cNvPr id="1363" name="CustomShape 1">
          <a:extLst>
            <a:ext uri="{FF2B5EF4-FFF2-40B4-BE49-F238E27FC236}">
              <a16:creationId xmlns:a16="http://schemas.microsoft.com/office/drawing/2014/main" id="{00000000-0008-0000-0300-000053050000}"/>
            </a:ext>
          </a:extLst>
        </xdr:cNvPr>
        <xdr:cNvSpPr>
          <a:spLocks noChangeArrowheads="1"/>
        </xdr:cNvSpPr>
      </xdr:nvSpPr>
      <xdr:spPr bwMode="auto">
        <a:xfrm>
          <a:off x="4791075" y="20707350"/>
          <a:ext cx="1047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238125</xdr:colOff>
      <xdr:row>30</xdr:row>
      <xdr:rowOff>200025</xdr:rowOff>
    </xdr:from>
    <xdr:to>
      <xdr:col>3</xdr:col>
      <xdr:colOff>304800</xdr:colOff>
      <xdr:row>30</xdr:row>
      <xdr:rowOff>209550</xdr:rowOff>
    </xdr:to>
    <xdr:sp macro="" textlink="">
      <xdr:nvSpPr>
        <xdr:cNvPr id="1364" name="CustomShape 1">
          <a:extLst>
            <a:ext uri="{FF2B5EF4-FFF2-40B4-BE49-F238E27FC236}">
              <a16:creationId xmlns:a16="http://schemas.microsoft.com/office/drawing/2014/main" id="{00000000-0008-0000-0300-000054050000}"/>
            </a:ext>
          </a:extLst>
        </xdr:cNvPr>
        <xdr:cNvSpPr>
          <a:spLocks noChangeArrowheads="1"/>
        </xdr:cNvSpPr>
      </xdr:nvSpPr>
      <xdr:spPr bwMode="auto">
        <a:xfrm>
          <a:off x="4343400" y="20707350"/>
          <a:ext cx="666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200025</xdr:colOff>
      <xdr:row>30</xdr:row>
      <xdr:rowOff>200025</xdr:rowOff>
    </xdr:from>
    <xdr:to>
      <xdr:col>4</xdr:col>
      <xdr:colOff>304800</xdr:colOff>
      <xdr:row>30</xdr:row>
      <xdr:rowOff>209550</xdr:rowOff>
    </xdr:to>
    <xdr:sp macro="" textlink="">
      <xdr:nvSpPr>
        <xdr:cNvPr id="1365" name="CustomShape 1">
          <a:extLst>
            <a:ext uri="{FF2B5EF4-FFF2-40B4-BE49-F238E27FC236}">
              <a16:creationId xmlns:a16="http://schemas.microsoft.com/office/drawing/2014/main" id="{00000000-0008-0000-0300-000055050000}"/>
            </a:ext>
          </a:extLst>
        </xdr:cNvPr>
        <xdr:cNvSpPr>
          <a:spLocks noChangeArrowheads="1"/>
        </xdr:cNvSpPr>
      </xdr:nvSpPr>
      <xdr:spPr bwMode="auto">
        <a:xfrm>
          <a:off x="4791075" y="20707350"/>
          <a:ext cx="1047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200025</xdr:colOff>
      <xdr:row>30</xdr:row>
      <xdr:rowOff>200025</xdr:rowOff>
    </xdr:from>
    <xdr:to>
      <xdr:col>4</xdr:col>
      <xdr:colOff>304800</xdr:colOff>
      <xdr:row>30</xdr:row>
      <xdr:rowOff>209550</xdr:rowOff>
    </xdr:to>
    <xdr:sp macro="" textlink="">
      <xdr:nvSpPr>
        <xdr:cNvPr id="1366" name="CustomShape 1">
          <a:extLst>
            <a:ext uri="{FF2B5EF4-FFF2-40B4-BE49-F238E27FC236}">
              <a16:creationId xmlns:a16="http://schemas.microsoft.com/office/drawing/2014/main" id="{00000000-0008-0000-0300-000056050000}"/>
            </a:ext>
          </a:extLst>
        </xdr:cNvPr>
        <xdr:cNvSpPr>
          <a:spLocks noChangeArrowheads="1"/>
        </xdr:cNvSpPr>
      </xdr:nvSpPr>
      <xdr:spPr bwMode="auto">
        <a:xfrm>
          <a:off x="4791075" y="20707350"/>
          <a:ext cx="1047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238125</xdr:colOff>
      <xdr:row>30</xdr:row>
      <xdr:rowOff>200025</xdr:rowOff>
    </xdr:from>
    <xdr:to>
      <xdr:col>3</xdr:col>
      <xdr:colOff>304800</xdr:colOff>
      <xdr:row>30</xdr:row>
      <xdr:rowOff>209550</xdr:rowOff>
    </xdr:to>
    <xdr:sp macro="" textlink="">
      <xdr:nvSpPr>
        <xdr:cNvPr id="1367" name="CustomShape 1">
          <a:extLst>
            <a:ext uri="{FF2B5EF4-FFF2-40B4-BE49-F238E27FC236}">
              <a16:creationId xmlns:a16="http://schemas.microsoft.com/office/drawing/2014/main" id="{00000000-0008-0000-0300-000057050000}"/>
            </a:ext>
          </a:extLst>
        </xdr:cNvPr>
        <xdr:cNvSpPr>
          <a:spLocks noChangeArrowheads="1"/>
        </xdr:cNvSpPr>
      </xdr:nvSpPr>
      <xdr:spPr bwMode="auto">
        <a:xfrm>
          <a:off x="4343400" y="20707350"/>
          <a:ext cx="666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200025</xdr:colOff>
      <xdr:row>30</xdr:row>
      <xdr:rowOff>200025</xdr:rowOff>
    </xdr:from>
    <xdr:to>
      <xdr:col>4</xdr:col>
      <xdr:colOff>304800</xdr:colOff>
      <xdr:row>30</xdr:row>
      <xdr:rowOff>209550</xdr:rowOff>
    </xdr:to>
    <xdr:sp macro="" textlink="">
      <xdr:nvSpPr>
        <xdr:cNvPr id="1368" name="CustomShape 1">
          <a:extLst>
            <a:ext uri="{FF2B5EF4-FFF2-40B4-BE49-F238E27FC236}">
              <a16:creationId xmlns:a16="http://schemas.microsoft.com/office/drawing/2014/main" id="{00000000-0008-0000-0300-000058050000}"/>
            </a:ext>
          </a:extLst>
        </xdr:cNvPr>
        <xdr:cNvSpPr>
          <a:spLocks noChangeArrowheads="1"/>
        </xdr:cNvSpPr>
      </xdr:nvSpPr>
      <xdr:spPr bwMode="auto">
        <a:xfrm>
          <a:off x="4791075" y="20707350"/>
          <a:ext cx="1047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238125</xdr:colOff>
      <xdr:row>30</xdr:row>
      <xdr:rowOff>200025</xdr:rowOff>
    </xdr:from>
    <xdr:to>
      <xdr:col>3</xdr:col>
      <xdr:colOff>304800</xdr:colOff>
      <xdr:row>30</xdr:row>
      <xdr:rowOff>209550</xdr:rowOff>
    </xdr:to>
    <xdr:sp macro="" textlink="">
      <xdr:nvSpPr>
        <xdr:cNvPr id="1369" name="CustomShape 1">
          <a:extLst>
            <a:ext uri="{FF2B5EF4-FFF2-40B4-BE49-F238E27FC236}">
              <a16:creationId xmlns:a16="http://schemas.microsoft.com/office/drawing/2014/main" id="{00000000-0008-0000-0300-000059050000}"/>
            </a:ext>
          </a:extLst>
        </xdr:cNvPr>
        <xdr:cNvSpPr>
          <a:spLocks noChangeArrowheads="1"/>
        </xdr:cNvSpPr>
      </xdr:nvSpPr>
      <xdr:spPr bwMode="auto">
        <a:xfrm>
          <a:off x="4343400" y="20707350"/>
          <a:ext cx="666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200025</xdr:colOff>
      <xdr:row>30</xdr:row>
      <xdr:rowOff>200025</xdr:rowOff>
    </xdr:from>
    <xdr:to>
      <xdr:col>4</xdr:col>
      <xdr:colOff>304800</xdr:colOff>
      <xdr:row>30</xdr:row>
      <xdr:rowOff>209550</xdr:rowOff>
    </xdr:to>
    <xdr:sp macro="" textlink="">
      <xdr:nvSpPr>
        <xdr:cNvPr id="1370" name="CustomShape 1">
          <a:extLst>
            <a:ext uri="{FF2B5EF4-FFF2-40B4-BE49-F238E27FC236}">
              <a16:creationId xmlns:a16="http://schemas.microsoft.com/office/drawing/2014/main" id="{00000000-0008-0000-0300-00005A050000}"/>
            </a:ext>
          </a:extLst>
        </xdr:cNvPr>
        <xdr:cNvSpPr>
          <a:spLocks noChangeArrowheads="1"/>
        </xdr:cNvSpPr>
      </xdr:nvSpPr>
      <xdr:spPr bwMode="auto">
        <a:xfrm>
          <a:off x="4791075" y="20707350"/>
          <a:ext cx="1047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238125</xdr:colOff>
      <xdr:row>30</xdr:row>
      <xdr:rowOff>200025</xdr:rowOff>
    </xdr:from>
    <xdr:to>
      <xdr:col>3</xdr:col>
      <xdr:colOff>304800</xdr:colOff>
      <xdr:row>30</xdr:row>
      <xdr:rowOff>209550</xdr:rowOff>
    </xdr:to>
    <xdr:sp macro="" textlink="">
      <xdr:nvSpPr>
        <xdr:cNvPr id="1371" name="CustomShape 1">
          <a:extLst>
            <a:ext uri="{FF2B5EF4-FFF2-40B4-BE49-F238E27FC236}">
              <a16:creationId xmlns:a16="http://schemas.microsoft.com/office/drawing/2014/main" id="{00000000-0008-0000-0300-00005B050000}"/>
            </a:ext>
          </a:extLst>
        </xdr:cNvPr>
        <xdr:cNvSpPr>
          <a:spLocks noChangeArrowheads="1"/>
        </xdr:cNvSpPr>
      </xdr:nvSpPr>
      <xdr:spPr bwMode="auto">
        <a:xfrm>
          <a:off x="4343400" y="20707350"/>
          <a:ext cx="666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200025</xdr:colOff>
      <xdr:row>30</xdr:row>
      <xdr:rowOff>200025</xdr:rowOff>
    </xdr:from>
    <xdr:to>
      <xdr:col>4</xdr:col>
      <xdr:colOff>304800</xdr:colOff>
      <xdr:row>30</xdr:row>
      <xdr:rowOff>209550</xdr:rowOff>
    </xdr:to>
    <xdr:sp macro="" textlink="">
      <xdr:nvSpPr>
        <xdr:cNvPr id="1372" name="CustomShape 1">
          <a:extLst>
            <a:ext uri="{FF2B5EF4-FFF2-40B4-BE49-F238E27FC236}">
              <a16:creationId xmlns:a16="http://schemas.microsoft.com/office/drawing/2014/main" id="{00000000-0008-0000-0300-00005C050000}"/>
            </a:ext>
          </a:extLst>
        </xdr:cNvPr>
        <xdr:cNvSpPr>
          <a:spLocks noChangeArrowheads="1"/>
        </xdr:cNvSpPr>
      </xdr:nvSpPr>
      <xdr:spPr bwMode="auto">
        <a:xfrm>
          <a:off x="4791075" y="20707350"/>
          <a:ext cx="1047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238125</xdr:colOff>
      <xdr:row>30</xdr:row>
      <xdr:rowOff>200025</xdr:rowOff>
    </xdr:from>
    <xdr:to>
      <xdr:col>3</xdr:col>
      <xdr:colOff>304800</xdr:colOff>
      <xdr:row>30</xdr:row>
      <xdr:rowOff>209550</xdr:rowOff>
    </xdr:to>
    <xdr:sp macro="" textlink="">
      <xdr:nvSpPr>
        <xdr:cNvPr id="1373" name="CustomShape 1">
          <a:extLst>
            <a:ext uri="{FF2B5EF4-FFF2-40B4-BE49-F238E27FC236}">
              <a16:creationId xmlns:a16="http://schemas.microsoft.com/office/drawing/2014/main" id="{00000000-0008-0000-0300-00005D050000}"/>
            </a:ext>
          </a:extLst>
        </xdr:cNvPr>
        <xdr:cNvSpPr>
          <a:spLocks noChangeArrowheads="1"/>
        </xdr:cNvSpPr>
      </xdr:nvSpPr>
      <xdr:spPr bwMode="auto">
        <a:xfrm>
          <a:off x="4343400" y="20707350"/>
          <a:ext cx="666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200025</xdr:colOff>
      <xdr:row>30</xdr:row>
      <xdr:rowOff>200025</xdr:rowOff>
    </xdr:from>
    <xdr:to>
      <xdr:col>4</xdr:col>
      <xdr:colOff>304800</xdr:colOff>
      <xdr:row>30</xdr:row>
      <xdr:rowOff>209550</xdr:rowOff>
    </xdr:to>
    <xdr:sp macro="" textlink="">
      <xdr:nvSpPr>
        <xdr:cNvPr id="1374" name="CustomShape 1">
          <a:extLst>
            <a:ext uri="{FF2B5EF4-FFF2-40B4-BE49-F238E27FC236}">
              <a16:creationId xmlns:a16="http://schemas.microsoft.com/office/drawing/2014/main" id="{00000000-0008-0000-0300-00005E050000}"/>
            </a:ext>
          </a:extLst>
        </xdr:cNvPr>
        <xdr:cNvSpPr>
          <a:spLocks noChangeArrowheads="1"/>
        </xdr:cNvSpPr>
      </xdr:nvSpPr>
      <xdr:spPr bwMode="auto">
        <a:xfrm>
          <a:off x="4791075" y="20707350"/>
          <a:ext cx="1047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238125</xdr:colOff>
      <xdr:row>30</xdr:row>
      <xdr:rowOff>200025</xdr:rowOff>
    </xdr:from>
    <xdr:to>
      <xdr:col>3</xdr:col>
      <xdr:colOff>304800</xdr:colOff>
      <xdr:row>30</xdr:row>
      <xdr:rowOff>209550</xdr:rowOff>
    </xdr:to>
    <xdr:sp macro="" textlink="">
      <xdr:nvSpPr>
        <xdr:cNvPr id="1375" name="CustomShape 1">
          <a:extLst>
            <a:ext uri="{FF2B5EF4-FFF2-40B4-BE49-F238E27FC236}">
              <a16:creationId xmlns:a16="http://schemas.microsoft.com/office/drawing/2014/main" id="{00000000-0008-0000-0300-00005F050000}"/>
            </a:ext>
          </a:extLst>
        </xdr:cNvPr>
        <xdr:cNvSpPr>
          <a:spLocks noChangeArrowheads="1"/>
        </xdr:cNvSpPr>
      </xdr:nvSpPr>
      <xdr:spPr bwMode="auto">
        <a:xfrm>
          <a:off x="4343400" y="20707350"/>
          <a:ext cx="666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200025</xdr:colOff>
      <xdr:row>30</xdr:row>
      <xdr:rowOff>200025</xdr:rowOff>
    </xdr:from>
    <xdr:to>
      <xdr:col>4</xdr:col>
      <xdr:colOff>304800</xdr:colOff>
      <xdr:row>30</xdr:row>
      <xdr:rowOff>209550</xdr:rowOff>
    </xdr:to>
    <xdr:sp macro="" textlink="">
      <xdr:nvSpPr>
        <xdr:cNvPr id="1376" name="CustomShape 1">
          <a:extLst>
            <a:ext uri="{FF2B5EF4-FFF2-40B4-BE49-F238E27FC236}">
              <a16:creationId xmlns:a16="http://schemas.microsoft.com/office/drawing/2014/main" id="{00000000-0008-0000-0300-000060050000}"/>
            </a:ext>
          </a:extLst>
        </xdr:cNvPr>
        <xdr:cNvSpPr>
          <a:spLocks noChangeArrowheads="1"/>
        </xdr:cNvSpPr>
      </xdr:nvSpPr>
      <xdr:spPr bwMode="auto">
        <a:xfrm>
          <a:off x="4791075" y="20707350"/>
          <a:ext cx="1047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238125</xdr:colOff>
      <xdr:row>30</xdr:row>
      <xdr:rowOff>200025</xdr:rowOff>
    </xdr:from>
    <xdr:to>
      <xdr:col>3</xdr:col>
      <xdr:colOff>304800</xdr:colOff>
      <xdr:row>30</xdr:row>
      <xdr:rowOff>209550</xdr:rowOff>
    </xdr:to>
    <xdr:sp macro="" textlink="">
      <xdr:nvSpPr>
        <xdr:cNvPr id="1377" name="CustomShape 1">
          <a:extLst>
            <a:ext uri="{FF2B5EF4-FFF2-40B4-BE49-F238E27FC236}">
              <a16:creationId xmlns:a16="http://schemas.microsoft.com/office/drawing/2014/main" id="{00000000-0008-0000-0300-000061050000}"/>
            </a:ext>
          </a:extLst>
        </xdr:cNvPr>
        <xdr:cNvSpPr>
          <a:spLocks noChangeArrowheads="1"/>
        </xdr:cNvSpPr>
      </xdr:nvSpPr>
      <xdr:spPr bwMode="auto">
        <a:xfrm>
          <a:off x="4343400" y="20707350"/>
          <a:ext cx="666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0</xdr:colOff>
      <xdr:row>30</xdr:row>
      <xdr:rowOff>200025</xdr:rowOff>
    </xdr:from>
    <xdr:to>
      <xdr:col>3</xdr:col>
      <xdr:colOff>104775</xdr:colOff>
      <xdr:row>30</xdr:row>
      <xdr:rowOff>209550</xdr:rowOff>
    </xdr:to>
    <xdr:sp macro="" textlink="">
      <xdr:nvSpPr>
        <xdr:cNvPr id="1378" name="CustomShape 1">
          <a:extLst>
            <a:ext uri="{FF2B5EF4-FFF2-40B4-BE49-F238E27FC236}">
              <a16:creationId xmlns:a16="http://schemas.microsoft.com/office/drawing/2014/main" id="{00000000-0008-0000-0300-000062050000}"/>
            </a:ext>
          </a:extLst>
        </xdr:cNvPr>
        <xdr:cNvSpPr>
          <a:spLocks noChangeArrowheads="1"/>
        </xdr:cNvSpPr>
      </xdr:nvSpPr>
      <xdr:spPr bwMode="auto">
        <a:xfrm>
          <a:off x="4105275" y="20707350"/>
          <a:ext cx="1047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0</xdr:colOff>
      <xdr:row>30</xdr:row>
      <xdr:rowOff>200025</xdr:rowOff>
    </xdr:from>
    <xdr:to>
      <xdr:col>3</xdr:col>
      <xdr:colOff>104775</xdr:colOff>
      <xdr:row>30</xdr:row>
      <xdr:rowOff>209550</xdr:rowOff>
    </xdr:to>
    <xdr:sp macro="" textlink="">
      <xdr:nvSpPr>
        <xdr:cNvPr id="1379" name="CustomShape 1">
          <a:extLst>
            <a:ext uri="{FF2B5EF4-FFF2-40B4-BE49-F238E27FC236}">
              <a16:creationId xmlns:a16="http://schemas.microsoft.com/office/drawing/2014/main" id="{00000000-0008-0000-0300-000063050000}"/>
            </a:ext>
          </a:extLst>
        </xdr:cNvPr>
        <xdr:cNvSpPr>
          <a:spLocks noChangeArrowheads="1"/>
        </xdr:cNvSpPr>
      </xdr:nvSpPr>
      <xdr:spPr bwMode="auto">
        <a:xfrm>
          <a:off x="4105275" y="20707350"/>
          <a:ext cx="1047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238125</xdr:colOff>
      <xdr:row>30</xdr:row>
      <xdr:rowOff>200025</xdr:rowOff>
    </xdr:from>
    <xdr:to>
      <xdr:col>4</xdr:col>
      <xdr:colOff>342900</xdr:colOff>
      <xdr:row>30</xdr:row>
      <xdr:rowOff>209550</xdr:rowOff>
    </xdr:to>
    <xdr:sp macro="" textlink="">
      <xdr:nvSpPr>
        <xdr:cNvPr id="1380" name="CustomShape 1">
          <a:extLst>
            <a:ext uri="{FF2B5EF4-FFF2-40B4-BE49-F238E27FC236}">
              <a16:creationId xmlns:a16="http://schemas.microsoft.com/office/drawing/2014/main" id="{00000000-0008-0000-0300-000064050000}"/>
            </a:ext>
          </a:extLst>
        </xdr:cNvPr>
        <xdr:cNvSpPr>
          <a:spLocks noChangeArrowheads="1"/>
        </xdr:cNvSpPr>
      </xdr:nvSpPr>
      <xdr:spPr bwMode="auto">
        <a:xfrm>
          <a:off x="4829175" y="20707350"/>
          <a:ext cx="1047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238125</xdr:colOff>
      <xdr:row>30</xdr:row>
      <xdr:rowOff>200025</xdr:rowOff>
    </xdr:from>
    <xdr:to>
      <xdr:col>3</xdr:col>
      <xdr:colOff>304800</xdr:colOff>
      <xdr:row>30</xdr:row>
      <xdr:rowOff>209550</xdr:rowOff>
    </xdr:to>
    <xdr:sp macro="" textlink="">
      <xdr:nvSpPr>
        <xdr:cNvPr id="1381" name="CustomShape 1">
          <a:extLst>
            <a:ext uri="{FF2B5EF4-FFF2-40B4-BE49-F238E27FC236}">
              <a16:creationId xmlns:a16="http://schemas.microsoft.com/office/drawing/2014/main" id="{00000000-0008-0000-0300-000065050000}"/>
            </a:ext>
          </a:extLst>
        </xdr:cNvPr>
        <xdr:cNvSpPr>
          <a:spLocks noChangeArrowheads="1"/>
        </xdr:cNvSpPr>
      </xdr:nvSpPr>
      <xdr:spPr bwMode="auto">
        <a:xfrm>
          <a:off x="4343400" y="20707350"/>
          <a:ext cx="666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0</xdr:colOff>
      <xdr:row>30</xdr:row>
      <xdr:rowOff>200025</xdr:rowOff>
    </xdr:from>
    <xdr:to>
      <xdr:col>3</xdr:col>
      <xdr:colOff>104775</xdr:colOff>
      <xdr:row>30</xdr:row>
      <xdr:rowOff>209550</xdr:rowOff>
    </xdr:to>
    <xdr:sp macro="" textlink="">
      <xdr:nvSpPr>
        <xdr:cNvPr id="1382" name="CustomShape 1">
          <a:extLst>
            <a:ext uri="{FF2B5EF4-FFF2-40B4-BE49-F238E27FC236}">
              <a16:creationId xmlns:a16="http://schemas.microsoft.com/office/drawing/2014/main" id="{00000000-0008-0000-0300-000066050000}"/>
            </a:ext>
          </a:extLst>
        </xdr:cNvPr>
        <xdr:cNvSpPr>
          <a:spLocks noChangeArrowheads="1"/>
        </xdr:cNvSpPr>
      </xdr:nvSpPr>
      <xdr:spPr bwMode="auto">
        <a:xfrm>
          <a:off x="4105275" y="20707350"/>
          <a:ext cx="1047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0</xdr:colOff>
      <xdr:row>30</xdr:row>
      <xdr:rowOff>200025</xdr:rowOff>
    </xdr:from>
    <xdr:to>
      <xdr:col>3</xdr:col>
      <xdr:colOff>104775</xdr:colOff>
      <xdr:row>30</xdr:row>
      <xdr:rowOff>209550</xdr:rowOff>
    </xdr:to>
    <xdr:sp macro="" textlink="">
      <xdr:nvSpPr>
        <xdr:cNvPr id="1383" name="CustomShape 1">
          <a:extLst>
            <a:ext uri="{FF2B5EF4-FFF2-40B4-BE49-F238E27FC236}">
              <a16:creationId xmlns:a16="http://schemas.microsoft.com/office/drawing/2014/main" id="{00000000-0008-0000-0300-000067050000}"/>
            </a:ext>
          </a:extLst>
        </xdr:cNvPr>
        <xdr:cNvSpPr>
          <a:spLocks noChangeArrowheads="1"/>
        </xdr:cNvSpPr>
      </xdr:nvSpPr>
      <xdr:spPr bwMode="auto">
        <a:xfrm>
          <a:off x="4105275" y="20707350"/>
          <a:ext cx="1047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238125</xdr:colOff>
      <xdr:row>30</xdr:row>
      <xdr:rowOff>200025</xdr:rowOff>
    </xdr:from>
    <xdr:to>
      <xdr:col>4</xdr:col>
      <xdr:colOff>342900</xdr:colOff>
      <xdr:row>30</xdr:row>
      <xdr:rowOff>209550</xdr:rowOff>
    </xdr:to>
    <xdr:sp macro="" textlink="">
      <xdr:nvSpPr>
        <xdr:cNvPr id="1384" name="CustomShape 1">
          <a:extLst>
            <a:ext uri="{FF2B5EF4-FFF2-40B4-BE49-F238E27FC236}">
              <a16:creationId xmlns:a16="http://schemas.microsoft.com/office/drawing/2014/main" id="{00000000-0008-0000-0300-000068050000}"/>
            </a:ext>
          </a:extLst>
        </xdr:cNvPr>
        <xdr:cNvSpPr>
          <a:spLocks noChangeArrowheads="1"/>
        </xdr:cNvSpPr>
      </xdr:nvSpPr>
      <xdr:spPr bwMode="auto">
        <a:xfrm>
          <a:off x="4829175" y="20707350"/>
          <a:ext cx="1047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238125</xdr:colOff>
      <xdr:row>30</xdr:row>
      <xdr:rowOff>200025</xdr:rowOff>
    </xdr:from>
    <xdr:to>
      <xdr:col>3</xdr:col>
      <xdr:colOff>304800</xdr:colOff>
      <xdr:row>30</xdr:row>
      <xdr:rowOff>209550</xdr:rowOff>
    </xdr:to>
    <xdr:sp macro="" textlink="">
      <xdr:nvSpPr>
        <xdr:cNvPr id="1385" name="CustomShape 1">
          <a:extLst>
            <a:ext uri="{FF2B5EF4-FFF2-40B4-BE49-F238E27FC236}">
              <a16:creationId xmlns:a16="http://schemas.microsoft.com/office/drawing/2014/main" id="{00000000-0008-0000-0300-000069050000}"/>
            </a:ext>
          </a:extLst>
        </xdr:cNvPr>
        <xdr:cNvSpPr>
          <a:spLocks noChangeArrowheads="1"/>
        </xdr:cNvSpPr>
      </xdr:nvSpPr>
      <xdr:spPr bwMode="auto">
        <a:xfrm>
          <a:off x="4343400" y="20707350"/>
          <a:ext cx="666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0</xdr:colOff>
      <xdr:row>30</xdr:row>
      <xdr:rowOff>200025</xdr:rowOff>
    </xdr:from>
    <xdr:to>
      <xdr:col>3</xdr:col>
      <xdr:colOff>104775</xdr:colOff>
      <xdr:row>30</xdr:row>
      <xdr:rowOff>209550</xdr:rowOff>
    </xdr:to>
    <xdr:sp macro="" textlink="">
      <xdr:nvSpPr>
        <xdr:cNvPr id="1386" name="CustomShape 1">
          <a:extLst>
            <a:ext uri="{FF2B5EF4-FFF2-40B4-BE49-F238E27FC236}">
              <a16:creationId xmlns:a16="http://schemas.microsoft.com/office/drawing/2014/main" id="{00000000-0008-0000-0300-00006A050000}"/>
            </a:ext>
          </a:extLst>
        </xdr:cNvPr>
        <xdr:cNvSpPr>
          <a:spLocks noChangeArrowheads="1"/>
        </xdr:cNvSpPr>
      </xdr:nvSpPr>
      <xdr:spPr bwMode="auto">
        <a:xfrm>
          <a:off x="4105275" y="20707350"/>
          <a:ext cx="1047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0</xdr:colOff>
      <xdr:row>30</xdr:row>
      <xdr:rowOff>200025</xdr:rowOff>
    </xdr:from>
    <xdr:to>
      <xdr:col>3</xdr:col>
      <xdr:colOff>104775</xdr:colOff>
      <xdr:row>30</xdr:row>
      <xdr:rowOff>209550</xdr:rowOff>
    </xdr:to>
    <xdr:sp macro="" textlink="">
      <xdr:nvSpPr>
        <xdr:cNvPr id="1387" name="CustomShape 1">
          <a:extLst>
            <a:ext uri="{FF2B5EF4-FFF2-40B4-BE49-F238E27FC236}">
              <a16:creationId xmlns:a16="http://schemas.microsoft.com/office/drawing/2014/main" id="{00000000-0008-0000-0300-00006B050000}"/>
            </a:ext>
          </a:extLst>
        </xdr:cNvPr>
        <xdr:cNvSpPr>
          <a:spLocks noChangeArrowheads="1"/>
        </xdr:cNvSpPr>
      </xdr:nvSpPr>
      <xdr:spPr bwMode="auto">
        <a:xfrm>
          <a:off x="4105275" y="20707350"/>
          <a:ext cx="1047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238125</xdr:colOff>
      <xdr:row>30</xdr:row>
      <xdr:rowOff>200025</xdr:rowOff>
    </xdr:from>
    <xdr:to>
      <xdr:col>4</xdr:col>
      <xdr:colOff>342900</xdr:colOff>
      <xdr:row>30</xdr:row>
      <xdr:rowOff>209550</xdr:rowOff>
    </xdr:to>
    <xdr:sp macro="" textlink="">
      <xdr:nvSpPr>
        <xdr:cNvPr id="1388" name="CustomShape 1">
          <a:extLst>
            <a:ext uri="{FF2B5EF4-FFF2-40B4-BE49-F238E27FC236}">
              <a16:creationId xmlns:a16="http://schemas.microsoft.com/office/drawing/2014/main" id="{00000000-0008-0000-0300-00006C050000}"/>
            </a:ext>
          </a:extLst>
        </xdr:cNvPr>
        <xdr:cNvSpPr>
          <a:spLocks noChangeArrowheads="1"/>
        </xdr:cNvSpPr>
      </xdr:nvSpPr>
      <xdr:spPr bwMode="auto">
        <a:xfrm>
          <a:off x="4829175" y="20707350"/>
          <a:ext cx="1047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238125</xdr:colOff>
      <xdr:row>30</xdr:row>
      <xdr:rowOff>200025</xdr:rowOff>
    </xdr:from>
    <xdr:to>
      <xdr:col>3</xdr:col>
      <xdr:colOff>304800</xdr:colOff>
      <xdr:row>30</xdr:row>
      <xdr:rowOff>209550</xdr:rowOff>
    </xdr:to>
    <xdr:sp macro="" textlink="">
      <xdr:nvSpPr>
        <xdr:cNvPr id="1389" name="CustomShape 1">
          <a:extLst>
            <a:ext uri="{FF2B5EF4-FFF2-40B4-BE49-F238E27FC236}">
              <a16:creationId xmlns:a16="http://schemas.microsoft.com/office/drawing/2014/main" id="{00000000-0008-0000-0300-00006D050000}"/>
            </a:ext>
          </a:extLst>
        </xdr:cNvPr>
        <xdr:cNvSpPr>
          <a:spLocks noChangeArrowheads="1"/>
        </xdr:cNvSpPr>
      </xdr:nvSpPr>
      <xdr:spPr bwMode="auto">
        <a:xfrm>
          <a:off x="4343400" y="20707350"/>
          <a:ext cx="666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0</xdr:colOff>
      <xdr:row>30</xdr:row>
      <xdr:rowOff>200025</xdr:rowOff>
    </xdr:from>
    <xdr:to>
      <xdr:col>3</xdr:col>
      <xdr:colOff>104775</xdr:colOff>
      <xdr:row>30</xdr:row>
      <xdr:rowOff>209550</xdr:rowOff>
    </xdr:to>
    <xdr:sp macro="" textlink="">
      <xdr:nvSpPr>
        <xdr:cNvPr id="1390" name="CustomShape 1">
          <a:extLst>
            <a:ext uri="{FF2B5EF4-FFF2-40B4-BE49-F238E27FC236}">
              <a16:creationId xmlns:a16="http://schemas.microsoft.com/office/drawing/2014/main" id="{00000000-0008-0000-0300-00006E050000}"/>
            </a:ext>
          </a:extLst>
        </xdr:cNvPr>
        <xdr:cNvSpPr>
          <a:spLocks noChangeArrowheads="1"/>
        </xdr:cNvSpPr>
      </xdr:nvSpPr>
      <xdr:spPr bwMode="auto">
        <a:xfrm>
          <a:off x="4105275" y="20707350"/>
          <a:ext cx="1047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0</xdr:colOff>
      <xdr:row>30</xdr:row>
      <xdr:rowOff>200025</xdr:rowOff>
    </xdr:from>
    <xdr:to>
      <xdr:col>3</xdr:col>
      <xdr:colOff>104775</xdr:colOff>
      <xdr:row>30</xdr:row>
      <xdr:rowOff>209550</xdr:rowOff>
    </xdr:to>
    <xdr:sp macro="" textlink="">
      <xdr:nvSpPr>
        <xdr:cNvPr id="1391" name="CustomShape 1">
          <a:extLst>
            <a:ext uri="{FF2B5EF4-FFF2-40B4-BE49-F238E27FC236}">
              <a16:creationId xmlns:a16="http://schemas.microsoft.com/office/drawing/2014/main" id="{00000000-0008-0000-0300-00006F050000}"/>
            </a:ext>
          </a:extLst>
        </xdr:cNvPr>
        <xdr:cNvSpPr>
          <a:spLocks noChangeArrowheads="1"/>
        </xdr:cNvSpPr>
      </xdr:nvSpPr>
      <xdr:spPr bwMode="auto">
        <a:xfrm>
          <a:off x="4105275" y="20707350"/>
          <a:ext cx="1047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238125</xdr:colOff>
      <xdr:row>30</xdr:row>
      <xdr:rowOff>200025</xdr:rowOff>
    </xdr:from>
    <xdr:to>
      <xdr:col>4</xdr:col>
      <xdr:colOff>342900</xdr:colOff>
      <xdr:row>30</xdr:row>
      <xdr:rowOff>209550</xdr:rowOff>
    </xdr:to>
    <xdr:sp macro="" textlink="">
      <xdr:nvSpPr>
        <xdr:cNvPr id="1392" name="CustomShape 1">
          <a:extLst>
            <a:ext uri="{FF2B5EF4-FFF2-40B4-BE49-F238E27FC236}">
              <a16:creationId xmlns:a16="http://schemas.microsoft.com/office/drawing/2014/main" id="{00000000-0008-0000-0300-000070050000}"/>
            </a:ext>
          </a:extLst>
        </xdr:cNvPr>
        <xdr:cNvSpPr>
          <a:spLocks noChangeArrowheads="1"/>
        </xdr:cNvSpPr>
      </xdr:nvSpPr>
      <xdr:spPr bwMode="auto">
        <a:xfrm>
          <a:off x="4829175" y="20707350"/>
          <a:ext cx="1047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238125</xdr:colOff>
      <xdr:row>30</xdr:row>
      <xdr:rowOff>200025</xdr:rowOff>
    </xdr:from>
    <xdr:to>
      <xdr:col>3</xdr:col>
      <xdr:colOff>304800</xdr:colOff>
      <xdr:row>30</xdr:row>
      <xdr:rowOff>209550</xdr:rowOff>
    </xdr:to>
    <xdr:sp macro="" textlink="">
      <xdr:nvSpPr>
        <xdr:cNvPr id="1393" name="CustomShape 1">
          <a:extLst>
            <a:ext uri="{FF2B5EF4-FFF2-40B4-BE49-F238E27FC236}">
              <a16:creationId xmlns:a16="http://schemas.microsoft.com/office/drawing/2014/main" id="{00000000-0008-0000-0300-000071050000}"/>
            </a:ext>
          </a:extLst>
        </xdr:cNvPr>
        <xdr:cNvSpPr>
          <a:spLocks noChangeArrowheads="1"/>
        </xdr:cNvSpPr>
      </xdr:nvSpPr>
      <xdr:spPr bwMode="auto">
        <a:xfrm>
          <a:off x="4343400" y="20707350"/>
          <a:ext cx="666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0</xdr:colOff>
      <xdr:row>30</xdr:row>
      <xdr:rowOff>200025</xdr:rowOff>
    </xdr:from>
    <xdr:to>
      <xdr:col>3</xdr:col>
      <xdr:colOff>104775</xdr:colOff>
      <xdr:row>30</xdr:row>
      <xdr:rowOff>209550</xdr:rowOff>
    </xdr:to>
    <xdr:sp macro="" textlink="">
      <xdr:nvSpPr>
        <xdr:cNvPr id="1394" name="CustomShape 1">
          <a:extLst>
            <a:ext uri="{FF2B5EF4-FFF2-40B4-BE49-F238E27FC236}">
              <a16:creationId xmlns:a16="http://schemas.microsoft.com/office/drawing/2014/main" id="{00000000-0008-0000-0300-000072050000}"/>
            </a:ext>
          </a:extLst>
        </xdr:cNvPr>
        <xdr:cNvSpPr>
          <a:spLocks noChangeArrowheads="1"/>
        </xdr:cNvSpPr>
      </xdr:nvSpPr>
      <xdr:spPr bwMode="auto">
        <a:xfrm>
          <a:off x="4105275" y="20707350"/>
          <a:ext cx="1047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0</xdr:colOff>
      <xdr:row>30</xdr:row>
      <xdr:rowOff>200025</xdr:rowOff>
    </xdr:from>
    <xdr:to>
      <xdr:col>3</xdr:col>
      <xdr:colOff>104775</xdr:colOff>
      <xdr:row>30</xdr:row>
      <xdr:rowOff>209550</xdr:rowOff>
    </xdr:to>
    <xdr:sp macro="" textlink="">
      <xdr:nvSpPr>
        <xdr:cNvPr id="1395" name="CustomShape 1">
          <a:extLst>
            <a:ext uri="{FF2B5EF4-FFF2-40B4-BE49-F238E27FC236}">
              <a16:creationId xmlns:a16="http://schemas.microsoft.com/office/drawing/2014/main" id="{00000000-0008-0000-0300-000073050000}"/>
            </a:ext>
          </a:extLst>
        </xdr:cNvPr>
        <xdr:cNvSpPr>
          <a:spLocks noChangeArrowheads="1"/>
        </xdr:cNvSpPr>
      </xdr:nvSpPr>
      <xdr:spPr bwMode="auto">
        <a:xfrm>
          <a:off x="4105275" y="20707350"/>
          <a:ext cx="1047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238125</xdr:colOff>
      <xdr:row>30</xdr:row>
      <xdr:rowOff>200025</xdr:rowOff>
    </xdr:from>
    <xdr:to>
      <xdr:col>4</xdr:col>
      <xdr:colOff>342900</xdr:colOff>
      <xdr:row>30</xdr:row>
      <xdr:rowOff>209550</xdr:rowOff>
    </xdr:to>
    <xdr:sp macro="" textlink="">
      <xdr:nvSpPr>
        <xdr:cNvPr id="1396" name="CustomShape 1">
          <a:extLst>
            <a:ext uri="{FF2B5EF4-FFF2-40B4-BE49-F238E27FC236}">
              <a16:creationId xmlns:a16="http://schemas.microsoft.com/office/drawing/2014/main" id="{00000000-0008-0000-0300-000074050000}"/>
            </a:ext>
          </a:extLst>
        </xdr:cNvPr>
        <xdr:cNvSpPr>
          <a:spLocks noChangeArrowheads="1"/>
        </xdr:cNvSpPr>
      </xdr:nvSpPr>
      <xdr:spPr bwMode="auto">
        <a:xfrm>
          <a:off x="4829175" y="20707350"/>
          <a:ext cx="1047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238125</xdr:colOff>
      <xdr:row>30</xdr:row>
      <xdr:rowOff>200025</xdr:rowOff>
    </xdr:from>
    <xdr:to>
      <xdr:col>3</xdr:col>
      <xdr:colOff>304800</xdr:colOff>
      <xdr:row>30</xdr:row>
      <xdr:rowOff>209550</xdr:rowOff>
    </xdr:to>
    <xdr:sp macro="" textlink="">
      <xdr:nvSpPr>
        <xdr:cNvPr id="1397" name="CustomShape 1">
          <a:extLst>
            <a:ext uri="{FF2B5EF4-FFF2-40B4-BE49-F238E27FC236}">
              <a16:creationId xmlns:a16="http://schemas.microsoft.com/office/drawing/2014/main" id="{00000000-0008-0000-0300-000075050000}"/>
            </a:ext>
          </a:extLst>
        </xdr:cNvPr>
        <xdr:cNvSpPr>
          <a:spLocks noChangeArrowheads="1"/>
        </xdr:cNvSpPr>
      </xdr:nvSpPr>
      <xdr:spPr bwMode="auto">
        <a:xfrm>
          <a:off x="4343400" y="20707350"/>
          <a:ext cx="666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28575</xdr:colOff>
      <xdr:row>30</xdr:row>
      <xdr:rowOff>200025</xdr:rowOff>
    </xdr:from>
    <xdr:to>
      <xdr:col>3</xdr:col>
      <xdr:colOff>161925</xdr:colOff>
      <xdr:row>30</xdr:row>
      <xdr:rowOff>209550</xdr:rowOff>
    </xdr:to>
    <xdr:sp macro="" textlink="">
      <xdr:nvSpPr>
        <xdr:cNvPr id="1398" name="CustomShape 1">
          <a:extLst>
            <a:ext uri="{FF2B5EF4-FFF2-40B4-BE49-F238E27FC236}">
              <a16:creationId xmlns:a16="http://schemas.microsoft.com/office/drawing/2014/main" id="{00000000-0008-0000-0300-000076050000}"/>
            </a:ext>
          </a:extLst>
        </xdr:cNvPr>
        <xdr:cNvSpPr>
          <a:spLocks noChangeArrowheads="1"/>
        </xdr:cNvSpPr>
      </xdr:nvSpPr>
      <xdr:spPr bwMode="auto">
        <a:xfrm>
          <a:off x="4133850" y="20707350"/>
          <a:ext cx="133350"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28575</xdr:colOff>
      <xdr:row>30</xdr:row>
      <xdr:rowOff>200025</xdr:rowOff>
    </xdr:from>
    <xdr:to>
      <xdr:col>3</xdr:col>
      <xdr:colOff>161925</xdr:colOff>
      <xdr:row>30</xdr:row>
      <xdr:rowOff>209550</xdr:rowOff>
    </xdr:to>
    <xdr:sp macro="" textlink="">
      <xdr:nvSpPr>
        <xdr:cNvPr id="1399" name="CustomShape 1">
          <a:extLst>
            <a:ext uri="{FF2B5EF4-FFF2-40B4-BE49-F238E27FC236}">
              <a16:creationId xmlns:a16="http://schemas.microsoft.com/office/drawing/2014/main" id="{00000000-0008-0000-0300-000077050000}"/>
            </a:ext>
          </a:extLst>
        </xdr:cNvPr>
        <xdr:cNvSpPr>
          <a:spLocks noChangeArrowheads="1"/>
        </xdr:cNvSpPr>
      </xdr:nvSpPr>
      <xdr:spPr bwMode="auto">
        <a:xfrm>
          <a:off x="4133850" y="20707350"/>
          <a:ext cx="133350"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28575</xdr:colOff>
      <xdr:row>30</xdr:row>
      <xdr:rowOff>200025</xdr:rowOff>
    </xdr:from>
    <xdr:to>
      <xdr:col>3</xdr:col>
      <xdr:colOff>161925</xdr:colOff>
      <xdr:row>30</xdr:row>
      <xdr:rowOff>209550</xdr:rowOff>
    </xdr:to>
    <xdr:sp macro="" textlink="">
      <xdr:nvSpPr>
        <xdr:cNvPr id="1400" name="CustomShape 1">
          <a:extLst>
            <a:ext uri="{FF2B5EF4-FFF2-40B4-BE49-F238E27FC236}">
              <a16:creationId xmlns:a16="http://schemas.microsoft.com/office/drawing/2014/main" id="{00000000-0008-0000-0300-000078050000}"/>
            </a:ext>
          </a:extLst>
        </xdr:cNvPr>
        <xdr:cNvSpPr>
          <a:spLocks noChangeArrowheads="1"/>
        </xdr:cNvSpPr>
      </xdr:nvSpPr>
      <xdr:spPr bwMode="auto">
        <a:xfrm>
          <a:off x="4133850" y="20707350"/>
          <a:ext cx="133350"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28575</xdr:colOff>
      <xdr:row>30</xdr:row>
      <xdr:rowOff>200025</xdr:rowOff>
    </xdr:from>
    <xdr:to>
      <xdr:col>3</xdr:col>
      <xdr:colOff>161925</xdr:colOff>
      <xdr:row>30</xdr:row>
      <xdr:rowOff>209550</xdr:rowOff>
    </xdr:to>
    <xdr:sp macro="" textlink="">
      <xdr:nvSpPr>
        <xdr:cNvPr id="1401" name="CustomShape 1">
          <a:extLst>
            <a:ext uri="{FF2B5EF4-FFF2-40B4-BE49-F238E27FC236}">
              <a16:creationId xmlns:a16="http://schemas.microsoft.com/office/drawing/2014/main" id="{00000000-0008-0000-0300-000079050000}"/>
            </a:ext>
          </a:extLst>
        </xdr:cNvPr>
        <xdr:cNvSpPr>
          <a:spLocks noChangeArrowheads="1"/>
        </xdr:cNvSpPr>
      </xdr:nvSpPr>
      <xdr:spPr bwMode="auto">
        <a:xfrm>
          <a:off x="4133850" y="20707350"/>
          <a:ext cx="133350"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200025</xdr:colOff>
      <xdr:row>30</xdr:row>
      <xdr:rowOff>200025</xdr:rowOff>
    </xdr:from>
    <xdr:to>
      <xdr:col>4</xdr:col>
      <xdr:colOff>304800</xdr:colOff>
      <xdr:row>30</xdr:row>
      <xdr:rowOff>209550</xdr:rowOff>
    </xdr:to>
    <xdr:sp macro="" textlink="">
      <xdr:nvSpPr>
        <xdr:cNvPr id="1402" name="CustomShape 1">
          <a:extLst>
            <a:ext uri="{FF2B5EF4-FFF2-40B4-BE49-F238E27FC236}">
              <a16:creationId xmlns:a16="http://schemas.microsoft.com/office/drawing/2014/main" id="{00000000-0008-0000-0300-00007A050000}"/>
            </a:ext>
          </a:extLst>
        </xdr:cNvPr>
        <xdr:cNvSpPr>
          <a:spLocks noChangeArrowheads="1"/>
        </xdr:cNvSpPr>
      </xdr:nvSpPr>
      <xdr:spPr bwMode="auto">
        <a:xfrm>
          <a:off x="4791075" y="20707350"/>
          <a:ext cx="1047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238125</xdr:colOff>
      <xdr:row>30</xdr:row>
      <xdr:rowOff>200025</xdr:rowOff>
    </xdr:from>
    <xdr:to>
      <xdr:col>3</xdr:col>
      <xdr:colOff>304800</xdr:colOff>
      <xdr:row>30</xdr:row>
      <xdr:rowOff>209550</xdr:rowOff>
    </xdr:to>
    <xdr:sp macro="" textlink="">
      <xdr:nvSpPr>
        <xdr:cNvPr id="1403" name="CustomShape 1">
          <a:extLst>
            <a:ext uri="{FF2B5EF4-FFF2-40B4-BE49-F238E27FC236}">
              <a16:creationId xmlns:a16="http://schemas.microsoft.com/office/drawing/2014/main" id="{00000000-0008-0000-0300-00007B050000}"/>
            </a:ext>
          </a:extLst>
        </xdr:cNvPr>
        <xdr:cNvSpPr>
          <a:spLocks noChangeArrowheads="1"/>
        </xdr:cNvSpPr>
      </xdr:nvSpPr>
      <xdr:spPr bwMode="auto">
        <a:xfrm>
          <a:off x="4343400" y="20707350"/>
          <a:ext cx="666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200025</xdr:colOff>
      <xdr:row>30</xdr:row>
      <xdr:rowOff>200025</xdr:rowOff>
    </xdr:from>
    <xdr:to>
      <xdr:col>4</xdr:col>
      <xdr:colOff>304800</xdr:colOff>
      <xdr:row>30</xdr:row>
      <xdr:rowOff>209550</xdr:rowOff>
    </xdr:to>
    <xdr:sp macro="" textlink="">
      <xdr:nvSpPr>
        <xdr:cNvPr id="1404" name="CustomShape 1">
          <a:extLst>
            <a:ext uri="{FF2B5EF4-FFF2-40B4-BE49-F238E27FC236}">
              <a16:creationId xmlns:a16="http://schemas.microsoft.com/office/drawing/2014/main" id="{00000000-0008-0000-0300-00007C050000}"/>
            </a:ext>
          </a:extLst>
        </xdr:cNvPr>
        <xdr:cNvSpPr>
          <a:spLocks noChangeArrowheads="1"/>
        </xdr:cNvSpPr>
      </xdr:nvSpPr>
      <xdr:spPr bwMode="auto">
        <a:xfrm>
          <a:off x="4791075" y="20707350"/>
          <a:ext cx="1047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200025</xdr:colOff>
      <xdr:row>30</xdr:row>
      <xdr:rowOff>200025</xdr:rowOff>
    </xdr:from>
    <xdr:to>
      <xdr:col>4</xdr:col>
      <xdr:colOff>304800</xdr:colOff>
      <xdr:row>30</xdr:row>
      <xdr:rowOff>209550</xdr:rowOff>
    </xdr:to>
    <xdr:sp macro="" textlink="">
      <xdr:nvSpPr>
        <xdr:cNvPr id="1405" name="CustomShape 1">
          <a:extLst>
            <a:ext uri="{FF2B5EF4-FFF2-40B4-BE49-F238E27FC236}">
              <a16:creationId xmlns:a16="http://schemas.microsoft.com/office/drawing/2014/main" id="{00000000-0008-0000-0300-00007D050000}"/>
            </a:ext>
          </a:extLst>
        </xdr:cNvPr>
        <xdr:cNvSpPr>
          <a:spLocks noChangeArrowheads="1"/>
        </xdr:cNvSpPr>
      </xdr:nvSpPr>
      <xdr:spPr bwMode="auto">
        <a:xfrm>
          <a:off x="4791075" y="20707350"/>
          <a:ext cx="1047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238125</xdr:colOff>
      <xdr:row>30</xdr:row>
      <xdr:rowOff>200025</xdr:rowOff>
    </xdr:from>
    <xdr:to>
      <xdr:col>3</xdr:col>
      <xdr:colOff>304800</xdr:colOff>
      <xdr:row>30</xdr:row>
      <xdr:rowOff>209550</xdr:rowOff>
    </xdr:to>
    <xdr:sp macro="" textlink="">
      <xdr:nvSpPr>
        <xdr:cNvPr id="1406" name="CustomShape 1">
          <a:extLst>
            <a:ext uri="{FF2B5EF4-FFF2-40B4-BE49-F238E27FC236}">
              <a16:creationId xmlns:a16="http://schemas.microsoft.com/office/drawing/2014/main" id="{00000000-0008-0000-0300-00007E050000}"/>
            </a:ext>
          </a:extLst>
        </xdr:cNvPr>
        <xdr:cNvSpPr>
          <a:spLocks noChangeArrowheads="1"/>
        </xdr:cNvSpPr>
      </xdr:nvSpPr>
      <xdr:spPr bwMode="auto">
        <a:xfrm>
          <a:off x="4343400" y="20707350"/>
          <a:ext cx="666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200025</xdr:colOff>
      <xdr:row>30</xdr:row>
      <xdr:rowOff>200025</xdr:rowOff>
    </xdr:from>
    <xdr:to>
      <xdr:col>4</xdr:col>
      <xdr:colOff>304800</xdr:colOff>
      <xdr:row>30</xdr:row>
      <xdr:rowOff>209550</xdr:rowOff>
    </xdr:to>
    <xdr:sp macro="" textlink="">
      <xdr:nvSpPr>
        <xdr:cNvPr id="1407" name="CustomShape 1">
          <a:extLst>
            <a:ext uri="{FF2B5EF4-FFF2-40B4-BE49-F238E27FC236}">
              <a16:creationId xmlns:a16="http://schemas.microsoft.com/office/drawing/2014/main" id="{00000000-0008-0000-0300-00007F050000}"/>
            </a:ext>
          </a:extLst>
        </xdr:cNvPr>
        <xdr:cNvSpPr>
          <a:spLocks noChangeArrowheads="1"/>
        </xdr:cNvSpPr>
      </xdr:nvSpPr>
      <xdr:spPr bwMode="auto">
        <a:xfrm>
          <a:off x="4791075" y="20707350"/>
          <a:ext cx="1047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238125</xdr:colOff>
      <xdr:row>30</xdr:row>
      <xdr:rowOff>200025</xdr:rowOff>
    </xdr:from>
    <xdr:to>
      <xdr:col>3</xdr:col>
      <xdr:colOff>304800</xdr:colOff>
      <xdr:row>30</xdr:row>
      <xdr:rowOff>209550</xdr:rowOff>
    </xdr:to>
    <xdr:sp macro="" textlink="">
      <xdr:nvSpPr>
        <xdr:cNvPr id="1408" name="CustomShape 1">
          <a:extLst>
            <a:ext uri="{FF2B5EF4-FFF2-40B4-BE49-F238E27FC236}">
              <a16:creationId xmlns:a16="http://schemas.microsoft.com/office/drawing/2014/main" id="{00000000-0008-0000-0300-000080050000}"/>
            </a:ext>
          </a:extLst>
        </xdr:cNvPr>
        <xdr:cNvSpPr>
          <a:spLocks noChangeArrowheads="1"/>
        </xdr:cNvSpPr>
      </xdr:nvSpPr>
      <xdr:spPr bwMode="auto">
        <a:xfrm>
          <a:off x="4343400" y="20707350"/>
          <a:ext cx="666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200025</xdr:colOff>
      <xdr:row>30</xdr:row>
      <xdr:rowOff>200025</xdr:rowOff>
    </xdr:from>
    <xdr:to>
      <xdr:col>4</xdr:col>
      <xdr:colOff>304800</xdr:colOff>
      <xdr:row>30</xdr:row>
      <xdr:rowOff>209550</xdr:rowOff>
    </xdr:to>
    <xdr:sp macro="" textlink="">
      <xdr:nvSpPr>
        <xdr:cNvPr id="1409" name="CustomShape 1">
          <a:extLst>
            <a:ext uri="{FF2B5EF4-FFF2-40B4-BE49-F238E27FC236}">
              <a16:creationId xmlns:a16="http://schemas.microsoft.com/office/drawing/2014/main" id="{00000000-0008-0000-0300-000081050000}"/>
            </a:ext>
          </a:extLst>
        </xdr:cNvPr>
        <xdr:cNvSpPr>
          <a:spLocks noChangeArrowheads="1"/>
        </xdr:cNvSpPr>
      </xdr:nvSpPr>
      <xdr:spPr bwMode="auto">
        <a:xfrm>
          <a:off x="4791075" y="20707350"/>
          <a:ext cx="1047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0</xdr:colOff>
      <xdr:row>30</xdr:row>
      <xdr:rowOff>200025</xdr:rowOff>
    </xdr:from>
    <xdr:to>
      <xdr:col>3</xdr:col>
      <xdr:colOff>104775</xdr:colOff>
      <xdr:row>30</xdr:row>
      <xdr:rowOff>209550</xdr:rowOff>
    </xdr:to>
    <xdr:sp macro="" textlink="">
      <xdr:nvSpPr>
        <xdr:cNvPr id="1410" name="CustomShape 1">
          <a:extLst>
            <a:ext uri="{FF2B5EF4-FFF2-40B4-BE49-F238E27FC236}">
              <a16:creationId xmlns:a16="http://schemas.microsoft.com/office/drawing/2014/main" id="{00000000-0008-0000-0300-000082050000}"/>
            </a:ext>
          </a:extLst>
        </xdr:cNvPr>
        <xdr:cNvSpPr>
          <a:spLocks noChangeArrowheads="1"/>
        </xdr:cNvSpPr>
      </xdr:nvSpPr>
      <xdr:spPr bwMode="auto">
        <a:xfrm>
          <a:off x="4105275" y="20707350"/>
          <a:ext cx="1047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0</xdr:colOff>
      <xdr:row>30</xdr:row>
      <xdr:rowOff>200025</xdr:rowOff>
    </xdr:from>
    <xdr:to>
      <xdr:col>3</xdr:col>
      <xdr:colOff>104775</xdr:colOff>
      <xdr:row>30</xdr:row>
      <xdr:rowOff>209550</xdr:rowOff>
    </xdr:to>
    <xdr:sp macro="" textlink="">
      <xdr:nvSpPr>
        <xdr:cNvPr id="1411" name="CustomShape 1">
          <a:extLst>
            <a:ext uri="{FF2B5EF4-FFF2-40B4-BE49-F238E27FC236}">
              <a16:creationId xmlns:a16="http://schemas.microsoft.com/office/drawing/2014/main" id="{00000000-0008-0000-0300-000083050000}"/>
            </a:ext>
          </a:extLst>
        </xdr:cNvPr>
        <xdr:cNvSpPr>
          <a:spLocks noChangeArrowheads="1"/>
        </xdr:cNvSpPr>
      </xdr:nvSpPr>
      <xdr:spPr bwMode="auto">
        <a:xfrm>
          <a:off x="4105275" y="20707350"/>
          <a:ext cx="1047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238125</xdr:colOff>
      <xdr:row>30</xdr:row>
      <xdr:rowOff>200025</xdr:rowOff>
    </xdr:from>
    <xdr:to>
      <xdr:col>4</xdr:col>
      <xdr:colOff>342900</xdr:colOff>
      <xdr:row>30</xdr:row>
      <xdr:rowOff>209550</xdr:rowOff>
    </xdr:to>
    <xdr:sp macro="" textlink="">
      <xdr:nvSpPr>
        <xdr:cNvPr id="1412" name="CustomShape 1">
          <a:extLst>
            <a:ext uri="{FF2B5EF4-FFF2-40B4-BE49-F238E27FC236}">
              <a16:creationId xmlns:a16="http://schemas.microsoft.com/office/drawing/2014/main" id="{00000000-0008-0000-0300-000084050000}"/>
            </a:ext>
          </a:extLst>
        </xdr:cNvPr>
        <xdr:cNvSpPr>
          <a:spLocks noChangeArrowheads="1"/>
        </xdr:cNvSpPr>
      </xdr:nvSpPr>
      <xdr:spPr bwMode="auto">
        <a:xfrm>
          <a:off x="4829175" y="20707350"/>
          <a:ext cx="1047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238125</xdr:colOff>
      <xdr:row>30</xdr:row>
      <xdr:rowOff>200025</xdr:rowOff>
    </xdr:from>
    <xdr:to>
      <xdr:col>3</xdr:col>
      <xdr:colOff>304800</xdr:colOff>
      <xdr:row>30</xdr:row>
      <xdr:rowOff>209550</xdr:rowOff>
    </xdr:to>
    <xdr:sp macro="" textlink="">
      <xdr:nvSpPr>
        <xdr:cNvPr id="1413" name="CustomShape 1">
          <a:extLst>
            <a:ext uri="{FF2B5EF4-FFF2-40B4-BE49-F238E27FC236}">
              <a16:creationId xmlns:a16="http://schemas.microsoft.com/office/drawing/2014/main" id="{00000000-0008-0000-0300-000085050000}"/>
            </a:ext>
          </a:extLst>
        </xdr:cNvPr>
        <xdr:cNvSpPr>
          <a:spLocks noChangeArrowheads="1"/>
        </xdr:cNvSpPr>
      </xdr:nvSpPr>
      <xdr:spPr bwMode="auto">
        <a:xfrm>
          <a:off x="4343400" y="20707350"/>
          <a:ext cx="666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0</xdr:colOff>
      <xdr:row>30</xdr:row>
      <xdr:rowOff>200025</xdr:rowOff>
    </xdr:from>
    <xdr:to>
      <xdr:col>4</xdr:col>
      <xdr:colOff>342900</xdr:colOff>
      <xdr:row>30</xdr:row>
      <xdr:rowOff>209550</xdr:rowOff>
    </xdr:to>
    <xdr:sp macro="" textlink="">
      <xdr:nvSpPr>
        <xdr:cNvPr id="1414" name="CustomShape 1">
          <a:extLst>
            <a:ext uri="{FF2B5EF4-FFF2-40B4-BE49-F238E27FC236}">
              <a16:creationId xmlns:a16="http://schemas.microsoft.com/office/drawing/2014/main" id="{00000000-0008-0000-0300-000086050000}"/>
            </a:ext>
          </a:extLst>
        </xdr:cNvPr>
        <xdr:cNvSpPr>
          <a:spLocks noChangeArrowheads="1"/>
        </xdr:cNvSpPr>
      </xdr:nvSpPr>
      <xdr:spPr bwMode="auto">
        <a:xfrm>
          <a:off x="4591050" y="20707350"/>
          <a:ext cx="342900"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0</xdr:colOff>
      <xdr:row>30</xdr:row>
      <xdr:rowOff>200025</xdr:rowOff>
    </xdr:from>
    <xdr:to>
      <xdr:col>4</xdr:col>
      <xdr:colOff>342900</xdr:colOff>
      <xdr:row>30</xdr:row>
      <xdr:rowOff>209550</xdr:rowOff>
    </xdr:to>
    <xdr:sp macro="" textlink="">
      <xdr:nvSpPr>
        <xdr:cNvPr id="1415" name="CustomShape 1">
          <a:extLst>
            <a:ext uri="{FF2B5EF4-FFF2-40B4-BE49-F238E27FC236}">
              <a16:creationId xmlns:a16="http://schemas.microsoft.com/office/drawing/2014/main" id="{00000000-0008-0000-0300-000087050000}"/>
            </a:ext>
          </a:extLst>
        </xdr:cNvPr>
        <xdr:cNvSpPr>
          <a:spLocks noChangeArrowheads="1"/>
        </xdr:cNvSpPr>
      </xdr:nvSpPr>
      <xdr:spPr bwMode="auto">
        <a:xfrm>
          <a:off x="4591050" y="20707350"/>
          <a:ext cx="342900"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0</xdr:colOff>
      <xdr:row>30</xdr:row>
      <xdr:rowOff>200025</xdr:rowOff>
    </xdr:from>
    <xdr:to>
      <xdr:col>4</xdr:col>
      <xdr:colOff>352425</xdr:colOff>
      <xdr:row>30</xdr:row>
      <xdr:rowOff>209550</xdr:rowOff>
    </xdr:to>
    <xdr:sp macro="" textlink="">
      <xdr:nvSpPr>
        <xdr:cNvPr id="1416" name="CustomShape 1">
          <a:extLst>
            <a:ext uri="{FF2B5EF4-FFF2-40B4-BE49-F238E27FC236}">
              <a16:creationId xmlns:a16="http://schemas.microsoft.com/office/drawing/2014/main" id="{00000000-0008-0000-0300-000088050000}"/>
            </a:ext>
          </a:extLst>
        </xdr:cNvPr>
        <xdr:cNvSpPr>
          <a:spLocks noChangeArrowheads="1"/>
        </xdr:cNvSpPr>
      </xdr:nvSpPr>
      <xdr:spPr bwMode="auto">
        <a:xfrm>
          <a:off x="4591050" y="20707350"/>
          <a:ext cx="35242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0</xdr:colOff>
      <xdr:row>30</xdr:row>
      <xdr:rowOff>200025</xdr:rowOff>
    </xdr:from>
    <xdr:to>
      <xdr:col>4</xdr:col>
      <xdr:colOff>352425</xdr:colOff>
      <xdr:row>30</xdr:row>
      <xdr:rowOff>209550</xdr:rowOff>
    </xdr:to>
    <xdr:sp macro="" textlink="">
      <xdr:nvSpPr>
        <xdr:cNvPr id="1417" name="CustomShape 1">
          <a:extLst>
            <a:ext uri="{FF2B5EF4-FFF2-40B4-BE49-F238E27FC236}">
              <a16:creationId xmlns:a16="http://schemas.microsoft.com/office/drawing/2014/main" id="{00000000-0008-0000-0300-000089050000}"/>
            </a:ext>
          </a:extLst>
        </xdr:cNvPr>
        <xdr:cNvSpPr>
          <a:spLocks noChangeArrowheads="1"/>
        </xdr:cNvSpPr>
      </xdr:nvSpPr>
      <xdr:spPr bwMode="auto">
        <a:xfrm>
          <a:off x="4591050" y="20707350"/>
          <a:ext cx="35242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200025</xdr:colOff>
      <xdr:row>30</xdr:row>
      <xdr:rowOff>200025</xdr:rowOff>
    </xdr:from>
    <xdr:to>
      <xdr:col>4</xdr:col>
      <xdr:colOff>304800</xdr:colOff>
      <xdr:row>30</xdr:row>
      <xdr:rowOff>209550</xdr:rowOff>
    </xdr:to>
    <xdr:sp macro="" textlink="">
      <xdr:nvSpPr>
        <xdr:cNvPr id="1418" name="CustomShape 1">
          <a:extLst>
            <a:ext uri="{FF2B5EF4-FFF2-40B4-BE49-F238E27FC236}">
              <a16:creationId xmlns:a16="http://schemas.microsoft.com/office/drawing/2014/main" id="{00000000-0008-0000-0300-00008A050000}"/>
            </a:ext>
          </a:extLst>
        </xdr:cNvPr>
        <xdr:cNvSpPr>
          <a:spLocks noChangeArrowheads="1"/>
        </xdr:cNvSpPr>
      </xdr:nvSpPr>
      <xdr:spPr bwMode="auto">
        <a:xfrm>
          <a:off x="4791075" y="20707350"/>
          <a:ext cx="1047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200025</xdr:colOff>
      <xdr:row>30</xdr:row>
      <xdr:rowOff>200025</xdr:rowOff>
    </xdr:from>
    <xdr:to>
      <xdr:col>4</xdr:col>
      <xdr:colOff>304800</xdr:colOff>
      <xdr:row>30</xdr:row>
      <xdr:rowOff>209550</xdr:rowOff>
    </xdr:to>
    <xdr:sp macro="" textlink="">
      <xdr:nvSpPr>
        <xdr:cNvPr id="1419" name="CustomShape 1">
          <a:extLst>
            <a:ext uri="{FF2B5EF4-FFF2-40B4-BE49-F238E27FC236}">
              <a16:creationId xmlns:a16="http://schemas.microsoft.com/office/drawing/2014/main" id="{00000000-0008-0000-0300-00008B050000}"/>
            </a:ext>
          </a:extLst>
        </xdr:cNvPr>
        <xdr:cNvSpPr>
          <a:spLocks noChangeArrowheads="1"/>
        </xdr:cNvSpPr>
      </xdr:nvSpPr>
      <xdr:spPr bwMode="auto">
        <a:xfrm>
          <a:off x="4791075" y="20707350"/>
          <a:ext cx="1047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238125</xdr:colOff>
      <xdr:row>30</xdr:row>
      <xdr:rowOff>200025</xdr:rowOff>
    </xdr:from>
    <xdr:to>
      <xdr:col>3</xdr:col>
      <xdr:colOff>304800</xdr:colOff>
      <xdr:row>30</xdr:row>
      <xdr:rowOff>209550</xdr:rowOff>
    </xdr:to>
    <xdr:sp macro="" textlink="">
      <xdr:nvSpPr>
        <xdr:cNvPr id="1420" name="CustomShape 1">
          <a:extLst>
            <a:ext uri="{FF2B5EF4-FFF2-40B4-BE49-F238E27FC236}">
              <a16:creationId xmlns:a16="http://schemas.microsoft.com/office/drawing/2014/main" id="{00000000-0008-0000-0300-00008C050000}"/>
            </a:ext>
          </a:extLst>
        </xdr:cNvPr>
        <xdr:cNvSpPr>
          <a:spLocks noChangeArrowheads="1"/>
        </xdr:cNvSpPr>
      </xdr:nvSpPr>
      <xdr:spPr bwMode="auto">
        <a:xfrm>
          <a:off x="4343400" y="20707350"/>
          <a:ext cx="666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0</xdr:colOff>
      <xdr:row>30</xdr:row>
      <xdr:rowOff>200025</xdr:rowOff>
    </xdr:from>
    <xdr:to>
      <xdr:col>4</xdr:col>
      <xdr:colOff>352425</xdr:colOff>
      <xdr:row>30</xdr:row>
      <xdr:rowOff>209550</xdr:rowOff>
    </xdr:to>
    <xdr:sp macro="" textlink="">
      <xdr:nvSpPr>
        <xdr:cNvPr id="1421" name="CustomShape 1">
          <a:extLst>
            <a:ext uri="{FF2B5EF4-FFF2-40B4-BE49-F238E27FC236}">
              <a16:creationId xmlns:a16="http://schemas.microsoft.com/office/drawing/2014/main" id="{00000000-0008-0000-0300-00008D050000}"/>
            </a:ext>
          </a:extLst>
        </xdr:cNvPr>
        <xdr:cNvSpPr>
          <a:spLocks noChangeArrowheads="1"/>
        </xdr:cNvSpPr>
      </xdr:nvSpPr>
      <xdr:spPr bwMode="auto">
        <a:xfrm>
          <a:off x="4591050" y="20707350"/>
          <a:ext cx="35242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0</xdr:colOff>
      <xdr:row>30</xdr:row>
      <xdr:rowOff>200025</xdr:rowOff>
    </xdr:from>
    <xdr:to>
      <xdr:col>4</xdr:col>
      <xdr:colOff>352425</xdr:colOff>
      <xdr:row>30</xdr:row>
      <xdr:rowOff>209550</xdr:rowOff>
    </xdr:to>
    <xdr:sp macro="" textlink="">
      <xdr:nvSpPr>
        <xdr:cNvPr id="1422" name="CustomShape 1">
          <a:extLst>
            <a:ext uri="{FF2B5EF4-FFF2-40B4-BE49-F238E27FC236}">
              <a16:creationId xmlns:a16="http://schemas.microsoft.com/office/drawing/2014/main" id="{00000000-0008-0000-0300-00008E050000}"/>
            </a:ext>
          </a:extLst>
        </xdr:cNvPr>
        <xdr:cNvSpPr>
          <a:spLocks noChangeArrowheads="1"/>
        </xdr:cNvSpPr>
      </xdr:nvSpPr>
      <xdr:spPr bwMode="auto">
        <a:xfrm>
          <a:off x="4591050" y="20707350"/>
          <a:ext cx="35242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28575</xdr:colOff>
      <xdr:row>30</xdr:row>
      <xdr:rowOff>200025</xdr:rowOff>
    </xdr:from>
    <xdr:to>
      <xdr:col>3</xdr:col>
      <xdr:colOff>161925</xdr:colOff>
      <xdr:row>30</xdr:row>
      <xdr:rowOff>209550</xdr:rowOff>
    </xdr:to>
    <xdr:sp macro="" textlink="">
      <xdr:nvSpPr>
        <xdr:cNvPr id="1423" name="CustomShape 1">
          <a:extLst>
            <a:ext uri="{FF2B5EF4-FFF2-40B4-BE49-F238E27FC236}">
              <a16:creationId xmlns:a16="http://schemas.microsoft.com/office/drawing/2014/main" id="{00000000-0008-0000-0300-00008F050000}"/>
            </a:ext>
          </a:extLst>
        </xdr:cNvPr>
        <xdr:cNvSpPr>
          <a:spLocks noChangeArrowheads="1"/>
        </xdr:cNvSpPr>
      </xdr:nvSpPr>
      <xdr:spPr bwMode="auto">
        <a:xfrm>
          <a:off x="4133850" y="20707350"/>
          <a:ext cx="133350"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28575</xdr:colOff>
      <xdr:row>30</xdr:row>
      <xdr:rowOff>200025</xdr:rowOff>
    </xdr:from>
    <xdr:to>
      <xdr:col>3</xdr:col>
      <xdr:colOff>161925</xdr:colOff>
      <xdr:row>30</xdr:row>
      <xdr:rowOff>209550</xdr:rowOff>
    </xdr:to>
    <xdr:sp macro="" textlink="">
      <xdr:nvSpPr>
        <xdr:cNvPr id="1424" name="CustomShape 1">
          <a:extLst>
            <a:ext uri="{FF2B5EF4-FFF2-40B4-BE49-F238E27FC236}">
              <a16:creationId xmlns:a16="http://schemas.microsoft.com/office/drawing/2014/main" id="{00000000-0008-0000-0300-000090050000}"/>
            </a:ext>
          </a:extLst>
        </xdr:cNvPr>
        <xdr:cNvSpPr>
          <a:spLocks noChangeArrowheads="1"/>
        </xdr:cNvSpPr>
      </xdr:nvSpPr>
      <xdr:spPr bwMode="auto">
        <a:xfrm>
          <a:off x="4133850" y="20707350"/>
          <a:ext cx="133350"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28575</xdr:colOff>
      <xdr:row>30</xdr:row>
      <xdr:rowOff>200025</xdr:rowOff>
    </xdr:from>
    <xdr:to>
      <xdr:col>3</xdr:col>
      <xdr:colOff>161925</xdr:colOff>
      <xdr:row>30</xdr:row>
      <xdr:rowOff>209550</xdr:rowOff>
    </xdr:to>
    <xdr:sp macro="" textlink="">
      <xdr:nvSpPr>
        <xdr:cNvPr id="1425" name="CustomShape 1">
          <a:extLst>
            <a:ext uri="{FF2B5EF4-FFF2-40B4-BE49-F238E27FC236}">
              <a16:creationId xmlns:a16="http://schemas.microsoft.com/office/drawing/2014/main" id="{00000000-0008-0000-0300-000091050000}"/>
            </a:ext>
          </a:extLst>
        </xdr:cNvPr>
        <xdr:cNvSpPr>
          <a:spLocks noChangeArrowheads="1"/>
        </xdr:cNvSpPr>
      </xdr:nvSpPr>
      <xdr:spPr bwMode="auto">
        <a:xfrm>
          <a:off x="4133850" y="20707350"/>
          <a:ext cx="133350"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28575</xdr:colOff>
      <xdr:row>30</xdr:row>
      <xdr:rowOff>200025</xdr:rowOff>
    </xdr:from>
    <xdr:to>
      <xdr:col>3</xdr:col>
      <xdr:colOff>161925</xdr:colOff>
      <xdr:row>30</xdr:row>
      <xdr:rowOff>209550</xdr:rowOff>
    </xdr:to>
    <xdr:sp macro="" textlink="">
      <xdr:nvSpPr>
        <xdr:cNvPr id="1426" name="CustomShape 1">
          <a:extLst>
            <a:ext uri="{FF2B5EF4-FFF2-40B4-BE49-F238E27FC236}">
              <a16:creationId xmlns:a16="http://schemas.microsoft.com/office/drawing/2014/main" id="{00000000-0008-0000-0300-000092050000}"/>
            </a:ext>
          </a:extLst>
        </xdr:cNvPr>
        <xdr:cNvSpPr>
          <a:spLocks noChangeArrowheads="1"/>
        </xdr:cNvSpPr>
      </xdr:nvSpPr>
      <xdr:spPr bwMode="auto">
        <a:xfrm>
          <a:off x="4133850" y="20707350"/>
          <a:ext cx="133350"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28575</xdr:colOff>
      <xdr:row>30</xdr:row>
      <xdr:rowOff>200025</xdr:rowOff>
    </xdr:from>
    <xdr:to>
      <xdr:col>3</xdr:col>
      <xdr:colOff>161925</xdr:colOff>
      <xdr:row>30</xdr:row>
      <xdr:rowOff>209550</xdr:rowOff>
    </xdr:to>
    <xdr:sp macro="" textlink="">
      <xdr:nvSpPr>
        <xdr:cNvPr id="1427" name="CustomShape 1">
          <a:extLst>
            <a:ext uri="{FF2B5EF4-FFF2-40B4-BE49-F238E27FC236}">
              <a16:creationId xmlns:a16="http://schemas.microsoft.com/office/drawing/2014/main" id="{00000000-0008-0000-0300-000093050000}"/>
            </a:ext>
          </a:extLst>
        </xdr:cNvPr>
        <xdr:cNvSpPr>
          <a:spLocks noChangeArrowheads="1"/>
        </xdr:cNvSpPr>
      </xdr:nvSpPr>
      <xdr:spPr bwMode="auto">
        <a:xfrm>
          <a:off x="4133850" y="20707350"/>
          <a:ext cx="133350"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28575</xdr:colOff>
      <xdr:row>30</xdr:row>
      <xdr:rowOff>200025</xdr:rowOff>
    </xdr:from>
    <xdr:to>
      <xdr:col>3</xdr:col>
      <xdr:colOff>161925</xdr:colOff>
      <xdr:row>30</xdr:row>
      <xdr:rowOff>209550</xdr:rowOff>
    </xdr:to>
    <xdr:sp macro="" textlink="">
      <xdr:nvSpPr>
        <xdr:cNvPr id="1428" name="CustomShape 1">
          <a:extLst>
            <a:ext uri="{FF2B5EF4-FFF2-40B4-BE49-F238E27FC236}">
              <a16:creationId xmlns:a16="http://schemas.microsoft.com/office/drawing/2014/main" id="{00000000-0008-0000-0300-000094050000}"/>
            </a:ext>
          </a:extLst>
        </xdr:cNvPr>
        <xdr:cNvSpPr>
          <a:spLocks noChangeArrowheads="1"/>
        </xdr:cNvSpPr>
      </xdr:nvSpPr>
      <xdr:spPr bwMode="auto">
        <a:xfrm>
          <a:off x="4133850" y="20707350"/>
          <a:ext cx="133350"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200025</xdr:colOff>
      <xdr:row>30</xdr:row>
      <xdr:rowOff>200025</xdr:rowOff>
    </xdr:from>
    <xdr:to>
      <xdr:col>4</xdr:col>
      <xdr:colOff>304800</xdr:colOff>
      <xdr:row>30</xdr:row>
      <xdr:rowOff>209550</xdr:rowOff>
    </xdr:to>
    <xdr:sp macro="" textlink="">
      <xdr:nvSpPr>
        <xdr:cNvPr id="1429" name="CustomShape 1">
          <a:extLst>
            <a:ext uri="{FF2B5EF4-FFF2-40B4-BE49-F238E27FC236}">
              <a16:creationId xmlns:a16="http://schemas.microsoft.com/office/drawing/2014/main" id="{00000000-0008-0000-0300-000095050000}"/>
            </a:ext>
          </a:extLst>
        </xdr:cNvPr>
        <xdr:cNvSpPr>
          <a:spLocks noChangeArrowheads="1"/>
        </xdr:cNvSpPr>
      </xdr:nvSpPr>
      <xdr:spPr bwMode="auto">
        <a:xfrm>
          <a:off x="4791075" y="20707350"/>
          <a:ext cx="1047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238125</xdr:colOff>
      <xdr:row>30</xdr:row>
      <xdr:rowOff>200025</xdr:rowOff>
    </xdr:from>
    <xdr:to>
      <xdr:col>3</xdr:col>
      <xdr:colOff>304800</xdr:colOff>
      <xdr:row>30</xdr:row>
      <xdr:rowOff>209550</xdr:rowOff>
    </xdr:to>
    <xdr:sp macro="" textlink="">
      <xdr:nvSpPr>
        <xdr:cNvPr id="1430" name="CustomShape 1">
          <a:extLst>
            <a:ext uri="{FF2B5EF4-FFF2-40B4-BE49-F238E27FC236}">
              <a16:creationId xmlns:a16="http://schemas.microsoft.com/office/drawing/2014/main" id="{00000000-0008-0000-0300-000096050000}"/>
            </a:ext>
          </a:extLst>
        </xdr:cNvPr>
        <xdr:cNvSpPr>
          <a:spLocks noChangeArrowheads="1"/>
        </xdr:cNvSpPr>
      </xdr:nvSpPr>
      <xdr:spPr bwMode="auto">
        <a:xfrm>
          <a:off x="4343400" y="20707350"/>
          <a:ext cx="666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200025</xdr:colOff>
      <xdr:row>30</xdr:row>
      <xdr:rowOff>200025</xdr:rowOff>
    </xdr:from>
    <xdr:to>
      <xdr:col>4</xdr:col>
      <xdr:colOff>304800</xdr:colOff>
      <xdr:row>30</xdr:row>
      <xdr:rowOff>209550</xdr:rowOff>
    </xdr:to>
    <xdr:sp macro="" textlink="">
      <xdr:nvSpPr>
        <xdr:cNvPr id="1431" name="CustomShape 1">
          <a:extLst>
            <a:ext uri="{FF2B5EF4-FFF2-40B4-BE49-F238E27FC236}">
              <a16:creationId xmlns:a16="http://schemas.microsoft.com/office/drawing/2014/main" id="{00000000-0008-0000-0300-000097050000}"/>
            </a:ext>
          </a:extLst>
        </xdr:cNvPr>
        <xdr:cNvSpPr>
          <a:spLocks noChangeArrowheads="1"/>
        </xdr:cNvSpPr>
      </xdr:nvSpPr>
      <xdr:spPr bwMode="auto">
        <a:xfrm>
          <a:off x="4791075" y="20707350"/>
          <a:ext cx="1047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238125</xdr:colOff>
      <xdr:row>30</xdr:row>
      <xdr:rowOff>200025</xdr:rowOff>
    </xdr:from>
    <xdr:to>
      <xdr:col>3</xdr:col>
      <xdr:colOff>304800</xdr:colOff>
      <xdr:row>30</xdr:row>
      <xdr:rowOff>209550</xdr:rowOff>
    </xdr:to>
    <xdr:sp macro="" textlink="">
      <xdr:nvSpPr>
        <xdr:cNvPr id="1432" name="CustomShape 1">
          <a:extLst>
            <a:ext uri="{FF2B5EF4-FFF2-40B4-BE49-F238E27FC236}">
              <a16:creationId xmlns:a16="http://schemas.microsoft.com/office/drawing/2014/main" id="{00000000-0008-0000-0300-000098050000}"/>
            </a:ext>
          </a:extLst>
        </xdr:cNvPr>
        <xdr:cNvSpPr>
          <a:spLocks noChangeArrowheads="1"/>
        </xdr:cNvSpPr>
      </xdr:nvSpPr>
      <xdr:spPr bwMode="auto">
        <a:xfrm>
          <a:off x="4343400" y="20707350"/>
          <a:ext cx="666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200025</xdr:colOff>
      <xdr:row>30</xdr:row>
      <xdr:rowOff>200025</xdr:rowOff>
    </xdr:from>
    <xdr:to>
      <xdr:col>4</xdr:col>
      <xdr:colOff>304800</xdr:colOff>
      <xdr:row>30</xdr:row>
      <xdr:rowOff>209550</xdr:rowOff>
    </xdr:to>
    <xdr:sp macro="" textlink="">
      <xdr:nvSpPr>
        <xdr:cNvPr id="1433" name="CustomShape 1">
          <a:extLst>
            <a:ext uri="{FF2B5EF4-FFF2-40B4-BE49-F238E27FC236}">
              <a16:creationId xmlns:a16="http://schemas.microsoft.com/office/drawing/2014/main" id="{00000000-0008-0000-0300-000099050000}"/>
            </a:ext>
          </a:extLst>
        </xdr:cNvPr>
        <xdr:cNvSpPr>
          <a:spLocks noChangeArrowheads="1"/>
        </xdr:cNvSpPr>
      </xdr:nvSpPr>
      <xdr:spPr bwMode="auto">
        <a:xfrm>
          <a:off x="4791075" y="20707350"/>
          <a:ext cx="1047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238125</xdr:colOff>
      <xdr:row>30</xdr:row>
      <xdr:rowOff>200025</xdr:rowOff>
    </xdr:from>
    <xdr:to>
      <xdr:col>3</xdr:col>
      <xdr:colOff>304800</xdr:colOff>
      <xdr:row>30</xdr:row>
      <xdr:rowOff>209550</xdr:rowOff>
    </xdr:to>
    <xdr:sp macro="" textlink="">
      <xdr:nvSpPr>
        <xdr:cNvPr id="1434" name="CustomShape 1">
          <a:extLst>
            <a:ext uri="{FF2B5EF4-FFF2-40B4-BE49-F238E27FC236}">
              <a16:creationId xmlns:a16="http://schemas.microsoft.com/office/drawing/2014/main" id="{00000000-0008-0000-0300-00009A050000}"/>
            </a:ext>
          </a:extLst>
        </xdr:cNvPr>
        <xdr:cNvSpPr>
          <a:spLocks noChangeArrowheads="1"/>
        </xdr:cNvSpPr>
      </xdr:nvSpPr>
      <xdr:spPr bwMode="auto">
        <a:xfrm>
          <a:off x="4343400" y="20707350"/>
          <a:ext cx="666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200025</xdr:colOff>
      <xdr:row>30</xdr:row>
      <xdr:rowOff>200025</xdr:rowOff>
    </xdr:from>
    <xdr:to>
      <xdr:col>4</xdr:col>
      <xdr:colOff>304800</xdr:colOff>
      <xdr:row>30</xdr:row>
      <xdr:rowOff>209550</xdr:rowOff>
    </xdr:to>
    <xdr:sp macro="" textlink="">
      <xdr:nvSpPr>
        <xdr:cNvPr id="1435" name="CustomShape 1">
          <a:extLst>
            <a:ext uri="{FF2B5EF4-FFF2-40B4-BE49-F238E27FC236}">
              <a16:creationId xmlns:a16="http://schemas.microsoft.com/office/drawing/2014/main" id="{00000000-0008-0000-0300-00009B050000}"/>
            </a:ext>
          </a:extLst>
        </xdr:cNvPr>
        <xdr:cNvSpPr>
          <a:spLocks noChangeArrowheads="1"/>
        </xdr:cNvSpPr>
      </xdr:nvSpPr>
      <xdr:spPr bwMode="auto">
        <a:xfrm>
          <a:off x="4791075" y="20707350"/>
          <a:ext cx="1047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238125</xdr:colOff>
      <xdr:row>30</xdr:row>
      <xdr:rowOff>200025</xdr:rowOff>
    </xdr:from>
    <xdr:to>
      <xdr:col>3</xdr:col>
      <xdr:colOff>304800</xdr:colOff>
      <xdr:row>30</xdr:row>
      <xdr:rowOff>209550</xdr:rowOff>
    </xdr:to>
    <xdr:sp macro="" textlink="">
      <xdr:nvSpPr>
        <xdr:cNvPr id="1436" name="CustomShape 1">
          <a:extLst>
            <a:ext uri="{FF2B5EF4-FFF2-40B4-BE49-F238E27FC236}">
              <a16:creationId xmlns:a16="http://schemas.microsoft.com/office/drawing/2014/main" id="{00000000-0008-0000-0300-00009C050000}"/>
            </a:ext>
          </a:extLst>
        </xdr:cNvPr>
        <xdr:cNvSpPr>
          <a:spLocks noChangeArrowheads="1"/>
        </xdr:cNvSpPr>
      </xdr:nvSpPr>
      <xdr:spPr bwMode="auto">
        <a:xfrm>
          <a:off x="4343400" y="20707350"/>
          <a:ext cx="666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0</xdr:colOff>
      <xdr:row>30</xdr:row>
      <xdr:rowOff>200025</xdr:rowOff>
    </xdr:from>
    <xdr:to>
      <xdr:col>3</xdr:col>
      <xdr:colOff>95250</xdr:colOff>
      <xdr:row>30</xdr:row>
      <xdr:rowOff>209550</xdr:rowOff>
    </xdr:to>
    <xdr:sp macro="" textlink="">
      <xdr:nvSpPr>
        <xdr:cNvPr id="1437" name="CustomShape 1">
          <a:extLst>
            <a:ext uri="{FF2B5EF4-FFF2-40B4-BE49-F238E27FC236}">
              <a16:creationId xmlns:a16="http://schemas.microsoft.com/office/drawing/2014/main" id="{00000000-0008-0000-0300-00009D050000}"/>
            </a:ext>
          </a:extLst>
        </xdr:cNvPr>
        <xdr:cNvSpPr>
          <a:spLocks noChangeArrowheads="1"/>
        </xdr:cNvSpPr>
      </xdr:nvSpPr>
      <xdr:spPr bwMode="auto">
        <a:xfrm>
          <a:off x="4105275" y="20707350"/>
          <a:ext cx="95250"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0</xdr:colOff>
      <xdr:row>30</xdr:row>
      <xdr:rowOff>200025</xdr:rowOff>
    </xdr:from>
    <xdr:to>
      <xdr:col>3</xdr:col>
      <xdr:colOff>95250</xdr:colOff>
      <xdr:row>30</xdr:row>
      <xdr:rowOff>209550</xdr:rowOff>
    </xdr:to>
    <xdr:sp macro="" textlink="">
      <xdr:nvSpPr>
        <xdr:cNvPr id="1438" name="CustomShape 1">
          <a:extLst>
            <a:ext uri="{FF2B5EF4-FFF2-40B4-BE49-F238E27FC236}">
              <a16:creationId xmlns:a16="http://schemas.microsoft.com/office/drawing/2014/main" id="{00000000-0008-0000-0300-00009E050000}"/>
            </a:ext>
          </a:extLst>
        </xdr:cNvPr>
        <xdr:cNvSpPr>
          <a:spLocks noChangeArrowheads="1"/>
        </xdr:cNvSpPr>
      </xdr:nvSpPr>
      <xdr:spPr bwMode="auto">
        <a:xfrm>
          <a:off x="4105275" y="20707350"/>
          <a:ext cx="95250"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228600</xdr:colOff>
      <xdr:row>30</xdr:row>
      <xdr:rowOff>200025</xdr:rowOff>
    </xdr:from>
    <xdr:to>
      <xdr:col>4</xdr:col>
      <xdr:colOff>333375</xdr:colOff>
      <xdr:row>30</xdr:row>
      <xdr:rowOff>209550</xdr:rowOff>
    </xdr:to>
    <xdr:sp macro="" textlink="">
      <xdr:nvSpPr>
        <xdr:cNvPr id="1439" name="CustomShape 1">
          <a:extLst>
            <a:ext uri="{FF2B5EF4-FFF2-40B4-BE49-F238E27FC236}">
              <a16:creationId xmlns:a16="http://schemas.microsoft.com/office/drawing/2014/main" id="{00000000-0008-0000-0300-00009F050000}"/>
            </a:ext>
          </a:extLst>
        </xdr:cNvPr>
        <xdr:cNvSpPr>
          <a:spLocks noChangeArrowheads="1"/>
        </xdr:cNvSpPr>
      </xdr:nvSpPr>
      <xdr:spPr bwMode="auto">
        <a:xfrm>
          <a:off x="4819650" y="20707350"/>
          <a:ext cx="1047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238125</xdr:colOff>
      <xdr:row>30</xdr:row>
      <xdr:rowOff>200025</xdr:rowOff>
    </xdr:from>
    <xdr:to>
      <xdr:col>3</xdr:col>
      <xdr:colOff>304800</xdr:colOff>
      <xdr:row>30</xdr:row>
      <xdr:rowOff>209550</xdr:rowOff>
    </xdr:to>
    <xdr:sp macro="" textlink="">
      <xdr:nvSpPr>
        <xdr:cNvPr id="1440" name="CustomShape 1">
          <a:extLst>
            <a:ext uri="{FF2B5EF4-FFF2-40B4-BE49-F238E27FC236}">
              <a16:creationId xmlns:a16="http://schemas.microsoft.com/office/drawing/2014/main" id="{00000000-0008-0000-0300-0000A0050000}"/>
            </a:ext>
          </a:extLst>
        </xdr:cNvPr>
        <xdr:cNvSpPr>
          <a:spLocks noChangeArrowheads="1"/>
        </xdr:cNvSpPr>
      </xdr:nvSpPr>
      <xdr:spPr bwMode="auto">
        <a:xfrm>
          <a:off x="4343400" y="20707350"/>
          <a:ext cx="666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0</xdr:colOff>
      <xdr:row>30</xdr:row>
      <xdr:rowOff>200025</xdr:rowOff>
    </xdr:from>
    <xdr:to>
      <xdr:col>3</xdr:col>
      <xdr:colOff>95250</xdr:colOff>
      <xdr:row>30</xdr:row>
      <xdr:rowOff>209550</xdr:rowOff>
    </xdr:to>
    <xdr:sp macro="" textlink="">
      <xdr:nvSpPr>
        <xdr:cNvPr id="1441" name="CustomShape 1">
          <a:extLst>
            <a:ext uri="{FF2B5EF4-FFF2-40B4-BE49-F238E27FC236}">
              <a16:creationId xmlns:a16="http://schemas.microsoft.com/office/drawing/2014/main" id="{00000000-0008-0000-0300-0000A1050000}"/>
            </a:ext>
          </a:extLst>
        </xdr:cNvPr>
        <xdr:cNvSpPr>
          <a:spLocks noChangeArrowheads="1"/>
        </xdr:cNvSpPr>
      </xdr:nvSpPr>
      <xdr:spPr bwMode="auto">
        <a:xfrm>
          <a:off x="4105275" y="20707350"/>
          <a:ext cx="95250"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0</xdr:colOff>
      <xdr:row>30</xdr:row>
      <xdr:rowOff>200025</xdr:rowOff>
    </xdr:from>
    <xdr:to>
      <xdr:col>3</xdr:col>
      <xdr:colOff>95250</xdr:colOff>
      <xdr:row>30</xdr:row>
      <xdr:rowOff>209550</xdr:rowOff>
    </xdr:to>
    <xdr:sp macro="" textlink="">
      <xdr:nvSpPr>
        <xdr:cNvPr id="1442" name="CustomShape 1">
          <a:extLst>
            <a:ext uri="{FF2B5EF4-FFF2-40B4-BE49-F238E27FC236}">
              <a16:creationId xmlns:a16="http://schemas.microsoft.com/office/drawing/2014/main" id="{00000000-0008-0000-0300-0000A2050000}"/>
            </a:ext>
          </a:extLst>
        </xdr:cNvPr>
        <xdr:cNvSpPr>
          <a:spLocks noChangeArrowheads="1"/>
        </xdr:cNvSpPr>
      </xdr:nvSpPr>
      <xdr:spPr bwMode="auto">
        <a:xfrm>
          <a:off x="4105275" y="20707350"/>
          <a:ext cx="95250"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0</xdr:colOff>
      <xdr:row>30</xdr:row>
      <xdr:rowOff>200025</xdr:rowOff>
    </xdr:from>
    <xdr:to>
      <xdr:col>3</xdr:col>
      <xdr:colOff>95250</xdr:colOff>
      <xdr:row>30</xdr:row>
      <xdr:rowOff>209550</xdr:rowOff>
    </xdr:to>
    <xdr:sp macro="" textlink="">
      <xdr:nvSpPr>
        <xdr:cNvPr id="1443" name="CustomShape 1">
          <a:extLst>
            <a:ext uri="{FF2B5EF4-FFF2-40B4-BE49-F238E27FC236}">
              <a16:creationId xmlns:a16="http://schemas.microsoft.com/office/drawing/2014/main" id="{00000000-0008-0000-0300-0000A3050000}"/>
            </a:ext>
          </a:extLst>
        </xdr:cNvPr>
        <xdr:cNvSpPr>
          <a:spLocks noChangeArrowheads="1"/>
        </xdr:cNvSpPr>
      </xdr:nvSpPr>
      <xdr:spPr bwMode="auto">
        <a:xfrm>
          <a:off x="4105275" y="20707350"/>
          <a:ext cx="95250"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0</xdr:colOff>
      <xdr:row>30</xdr:row>
      <xdr:rowOff>200025</xdr:rowOff>
    </xdr:from>
    <xdr:to>
      <xdr:col>3</xdr:col>
      <xdr:colOff>95250</xdr:colOff>
      <xdr:row>30</xdr:row>
      <xdr:rowOff>209550</xdr:rowOff>
    </xdr:to>
    <xdr:sp macro="" textlink="">
      <xdr:nvSpPr>
        <xdr:cNvPr id="1444" name="CustomShape 1">
          <a:extLst>
            <a:ext uri="{FF2B5EF4-FFF2-40B4-BE49-F238E27FC236}">
              <a16:creationId xmlns:a16="http://schemas.microsoft.com/office/drawing/2014/main" id="{00000000-0008-0000-0300-0000A4050000}"/>
            </a:ext>
          </a:extLst>
        </xdr:cNvPr>
        <xdr:cNvSpPr>
          <a:spLocks noChangeArrowheads="1"/>
        </xdr:cNvSpPr>
      </xdr:nvSpPr>
      <xdr:spPr bwMode="auto">
        <a:xfrm>
          <a:off x="4105275" y="20707350"/>
          <a:ext cx="95250"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228600</xdr:colOff>
      <xdr:row>30</xdr:row>
      <xdr:rowOff>200025</xdr:rowOff>
    </xdr:from>
    <xdr:to>
      <xdr:col>4</xdr:col>
      <xdr:colOff>333375</xdr:colOff>
      <xdr:row>30</xdr:row>
      <xdr:rowOff>209550</xdr:rowOff>
    </xdr:to>
    <xdr:sp macro="" textlink="">
      <xdr:nvSpPr>
        <xdr:cNvPr id="1445" name="CustomShape 1">
          <a:extLst>
            <a:ext uri="{FF2B5EF4-FFF2-40B4-BE49-F238E27FC236}">
              <a16:creationId xmlns:a16="http://schemas.microsoft.com/office/drawing/2014/main" id="{00000000-0008-0000-0300-0000A5050000}"/>
            </a:ext>
          </a:extLst>
        </xdr:cNvPr>
        <xdr:cNvSpPr>
          <a:spLocks noChangeArrowheads="1"/>
        </xdr:cNvSpPr>
      </xdr:nvSpPr>
      <xdr:spPr bwMode="auto">
        <a:xfrm>
          <a:off x="4819650" y="20707350"/>
          <a:ext cx="1047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238125</xdr:colOff>
      <xdr:row>30</xdr:row>
      <xdr:rowOff>200025</xdr:rowOff>
    </xdr:from>
    <xdr:to>
      <xdr:col>3</xdr:col>
      <xdr:colOff>304800</xdr:colOff>
      <xdr:row>30</xdr:row>
      <xdr:rowOff>209550</xdr:rowOff>
    </xdr:to>
    <xdr:sp macro="" textlink="">
      <xdr:nvSpPr>
        <xdr:cNvPr id="1446" name="CustomShape 1">
          <a:extLst>
            <a:ext uri="{FF2B5EF4-FFF2-40B4-BE49-F238E27FC236}">
              <a16:creationId xmlns:a16="http://schemas.microsoft.com/office/drawing/2014/main" id="{00000000-0008-0000-0300-0000A6050000}"/>
            </a:ext>
          </a:extLst>
        </xdr:cNvPr>
        <xdr:cNvSpPr>
          <a:spLocks noChangeArrowheads="1"/>
        </xdr:cNvSpPr>
      </xdr:nvSpPr>
      <xdr:spPr bwMode="auto">
        <a:xfrm>
          <a:off x="4343400" y="20707350"/>
          <a:ext cx="666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28575</xdr:colOff>
      <xdr:row>30</xdr:row>
      <xdr:rowOff>200025</xdr:rowOff>
    </xdr:from>
    <xdr:to>
      <xdr:col>3</xdr:col>
      <xdr:colOff>161925</xdr:colOff>
      <xdr:row>30</xdr:row>
      <xdr:rowOff>209550</xdr:rowOff>
    </xdr:to>
    <xdr:sp macro="" textlink="">
      <xdr:nvSpPr>
        <xdr:cNvPr id="1451" name="CustomShape 1">
          <a:extLst>
            <a:ext uri="{FF2B5EF4-FFF2-40B4-BE49-F238E27FC236}">
              <a16:creationId xmlns:a16="http://schemas.microsoft.com/office/drawing/2014/main" id="{00000000-0008-0000-0300-0000AB050000}"/>
            </a:ext>
          </a:extLst>
        </xdr:cNvPr>
        <xdr:cNvSpPr>
          <a:spLocks noChangeArrowheads="1"/>
        </xdr:cNvSpPr>
      </xdr:nvSpPr>
      <xdr:spPr bwMode="auto">
        <a:xfrm>
          <a:off x="4133850" y="20707350"/>
          <a:ext cx="133350"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28575</xdr:colOff>
      <xdr:row>30</xdr:row>
      <xdr:rowOff>200025</xdr:rowOff>
    </xdr:from>
    <xdr:to>
      <xdr:col>3</xdr:col>
      <xdr:colOff>161925</xdr:colOff>
      <xdr:row>30</xdr:row>
      <xdr:rowOff>209550</xdr:rowOff>
    </xdr:to>
    <xdr:sp macro="" textlink="">
      <xdr:nvSpPr>
        <xdr:cNvPr id="1452" name="CustomShape 1">
          <a:extLst>
            <a:ext uri="{FF2B5EF4-FFF2-40B4-BE49-F238E27FC236}">
              <a16:creationId xmlns:a16="http://schemas.microsoft.com/office/drawing/2014/main" id="{00000000-0008-0000-0300-0000AC050000}"/>
            </a:ext>
          </a:extLst>
        </xdr:cNvPr>
        <xdr:cNvSpPr>
          <a:spLocks noChangeArrowheads="1"/>
        </xdr:cNvSpPr>
      </xdr:nvSpPr>
      <xdr:spPr bwMode="auto">
        <a:xfrm>
          <a:off x="4133850" y="20707350"/>
          <a:ext cx="133350"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28575</xdr:colOff>
      <xdr:row>30</xdr:row>
      <xdr:rowOff>200025</xdr:rowOff>
    </xdr:from>
    <xdr:to>
      <xdr:col>3</xdr:col>
      <xdr:colOff>161925</xdr:colOff>
      <xdr:row>30</xdr:row>
      <xdr:rowOff>209550</xdr:rowOff>
    </xdr:to>
    <xdr:sp macro="" textlink="">
      <xdr:nvSpPr>
        <xdr:cNvPr id="1453" name="CustomShape 1">
          <a:extLst>
            <a:ext uri="{FF2B5EF4-FFF2-40B4-BE49-F238E27FC236}">
              <a16:creationId xmlns:a16="http://schemas.microsoft.com/office/drawing/2014/main" id="{00000000-0008-0000-0300-0000AD050000}"/>
            </a:ext>
          </a:extLst>
        </xdr:cNvPr>
        <xdr:cNvSpPr>
          <a:spLocks noChangeArrowheads="1"/>
        </xdr:cNvSpPr>
      </xdr:nvSpPr>
      <xdr:spPr bwMode="auto">
        <a:xfrm>
          <a:off x="4133850" y="20707350"/>
          <a:ext cx="133350"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28575</xdr:colOff>
      <xdr:row>30</xdr:row>
      <xdr:rowOff>200025</xdr:rowOff>
    </xdr:from>
    <xdr:to>
      <xdr:col>3</xdr:col>
      <xdr:colOff>161925</xdr:colOff>
      <xdr:row>30</xdr:row>
      <xdr:rowOff>209550</xdr:rowOff>
    </xdr:to>
    <xdr:sp macro="" textlink="">
      <xdr:nvSpPr>
        <xdr:cNvPr id="1454" name="CustomShape 1">
          <a:extLst>
            <a:ext uri="{FF2B5EF4-FFF2-40B4-BE49-F238E27FC236}">
              <a16:creationId xmlns:a16="http://schemas.microsoft.com/office/drawing/2014/main" id="{00000000-0008-0000-0300-0000AE050000}"/>
            </a:ext>
          </a:extLst>
        </xdr:cNvPr>
        <xdr:cNvSpPr>
          <a:spLocks noChangeArrowheads="1"/>
        </xdr:cNvSpPr>
      </xdr:nvSpPr>
      <xdr:spPr bwMode="auto">
        <a:xfrm>
          <a:off x="4133850" y="20707350"/>
          <a:ext cx="133350"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28575</xdr:colOff>
      <xdr:row>30</xdr:row>
      <xdr:rowOff>200025</xdr:rowOff>
    </xdr:from>
    <xdr:to>
      <xdr:col>3</xdr:col>
      <xdr:colOff>161925</xdr:colOff>
      <xdr:row>30</xdr:row>
      <xdr:rowOff>209550</xdr:rowOff>
    </xdr:to>
    <xdr:sp macro="" textlink="">
      <xdr:nvSpPr>
        <xdr:cNvPr id="1455" name="CustomShape 1">
          <a:extLst>
            <a:ext uri="{FF2B5EF4-FFF2-40B4-BE49-F238E27FC236}">
              <a16:creationId xmlns:a16="http://schemas.microsoft.com/office/drawing/2014/main" id="{00000000-0008-0000-0300-0000AF050000}"/>
            </a:ext>
          </a:extLst>
        </xdr:cNvPr>
        <xdr:cNvSpPr>
          <a:spLocks noChangeArrowheads="1"/>
        </xdr:cNvSpPr>
      </xdr:nvSpPr>
      <xdr:spPr bwMode="auto">
        <a:xfrm>
          <a:off x="4133850" y="20707350"/>
          <a:ext cx="133350"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28575</xdr:colOff>
      <xdr:row>30</xdr:row>
      <xdr:rowOff>200025</xdr:rowOff>
    </xdr:from>
    <xdr:to>
      <xdr:col>3</xdr:col>
      <xdr:colOff>161925</xdr:colOff>
      <xdr:row>30</xdr:row>
      <xdr:rowOff>209550</xdr:rowOff>
    </xdr:to>
    <xdr:sp macro="" textlink="">
      <xdr:nvSpPr>
        <xdr:cNvPr id="1456" name="CustomShape 1">
          <a:extLst>
            <a:ext uri="{FF2B5EF4-FFF2-40B4-BE49-F238E27FC236}">
              <a16:creationId xmlns:a16="http://schemas.microsoft.com/office/drawing/2014/main" id="{00000000-0008-0000-0300-0000B0050000}"/>
            </a:ext>
          </a:extLst>
        </xdr:cNvPr>
        <xdr:cNvSpPr>
          <a:spLocks noChangeArrowheads="1"/>
        </xdr:cNvSpPr>
      </xdr:nvSpPr>
      <xdr:spPr bwMode="auto">
        <a:xfrm>
          <a:off x="4133850" y="20707350"/>
          <a:ext cx="133350"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28575</xdr:colOff>
      <xdr:row>30</xdr:row>
      <xdr:rowOff>200025</xdr:rowOff>
    </xdr:from>
    <xdr:to>
      <xdr:col>3</xdr:col>
      <xdr:colOff>161925</xdr:colOff>
      <xdr:row>30</xdr:row>
      <xdr:rowOff>209550</xdr:rowOff>
    </xdr:to>
    <xdr:sp macro="" textlink="">
      <xdr:nvSpPr>
        <xdr:cNvPr id="1457" name="CustomShape 1">
          <a:extLst>
            <a:ext uri="{FF2B5EF4-FFF2-40B4-BE49-F238E27FC236}">
              <a16:creationId xmlns:a16="http://schemas.microsoft.com/office/drawing/2014/main" id="{00000000-0008-0000-0300-0000B1050000}"/>
            </a:ext>
          </a:extLst>
        </xdr:cNvPr>
        <xdr:cNvSpPr>
          <a:spLocks noChangeArrowheads="1"/>
        </xdr:cNvSpPr>
      </xdr:nvSpPr>
      <xdr:spPr bwMode="auto">
        <a:xfrm>
          <a:off x="4133850" y="20707350"/>
          <a:ext cx="133350"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28575</xdr:colOff>
      <xdr:row>30</xdr:row>
      <xdr:rowOff>200025</xdr:rowOff>
    </xdr:from>
    <xdr:to>
      <xdr:col>3</xdr:col>
      <xdr:colOff>161925</xdr:colOff>
      <xdr:row>30</xdr:row>
      <xdr:rowOff>209550</xdr:rowOff>
    </xdr:to>
    <xdr:sp macro="" textlink="">
      <xdr:nvSpPr>
        <xdr:cNvPr id="1458" name="CustomShape 1">
          <a:extLst>
            <a:ext uri="{FF2B5EF4-FFF2-40B4-BE49-F238E27FC236}">
              <a16:creationId xmlns:a16="http://schemas.microsoft.com/office/drawing/2014/main" id="{00000000-0008-0000-0300-0000B2050000}"/>
            </a:ext>
          </a:extLst>
        </xdr:cNvPr>
        <xdr:cNvSpPr>
          <a:spLocks noChangeArrowheads="1"/>
        </xdr:cNvSpPr>
      </xdr:nvSpPr>
      <xdr:spPr bwMode="auto">
        <a:xfrm>
          <a:off x="4133850" y="20707350"/>
          <a:ext cx="133350"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200025</xdr:colOff>
      <xdr:row>30</xdr:row>
      <xdr:rowOff>200025</xdr:rowOff>
    </xdr:from>
    <xdr:to>
      <xdr:col>4</xdr:col>
      <xdr:colOff>304800</xdr:colOff>
      <xdr:row>30</xdr:row>
      <xdr:rowOff>209550</xdr:rowOff>
    </xdr:to>
    <xdr:sp macro="" textlink="">
      <xdr:nvSpPr>
        <xdr:cNvPr id="1459" name="CustomShape 1">
          <a:extLst>
            <a:ext uri="{FF2B5EF4-FFF2-40B4-BE49-F238E27FC236}">
              <a16:creationId xmlns:a16="http://schemas.microsoft.com/office/drawing/2014/main" id="{00000000-0008-0000-0300-0000B3050000}"/>
            </a:ext>
          </a:extLst>
        </xdr:cNvPr>
        <xdr:cNvSpPr>
          <a:spLocks noChangeArrowheads="1"/>
        </xdr:cNvSpPr>
      </xdr:nvSpPr>
      <xdr:spPr bwMode="auto">
        <a:xfrm>
          <a:off x="4791075" y="20707350"/>
          <a:ext cx="1047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238125</xdr:colOff>
      <xdr:row>30</xdr:row>
      <xdr:rowOff>200025</xdr:rowOff>
    </xdr:from>
    <xdr:to>
      <xdr:col>3</xdr:col>
      <xdr:colOff>304800</xdr:colOff>
      <xdr:row>30</xdr:row>
      <xdr:rowOff>209550</xdr:rowOff>
    </xdr:to>
    <xdr:sp macro="" textlink="">
      <xdr:nvSpPr>
        <xdr:cNvPr id="1460" name="CustomShape 1">
          <a:extLst>
            <a:ext uri="{FF2B5EF4-FFF2-40B4-BE49-F238E27FC236}">
              <a16:creationId xmlns:a16="http://schemas.microsoft.com/office/drawing/2014/main" id="{00000000-0008-0000-0300-0000B4050000}"/>
            </a:ext>
          </a:extLst>
        </xdr:cNvPr>
        <xdr:cNvSpPr>
          <a:spLocks noChangeArrowheads="1"/>
        </xdr:cNvSpPr>
      </xdr:nvSpPr>
      <xdr:spPr bwMode="auto">
        <a:xfrm>
          <a:off x="4343400" y="20707350"/>
          <a:ext cx="666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200025</xdr:colOff>
      <xdr:row>30</xdr:row>
      <xdr:rowOff>200025</xdr:rowOff>
    </xdr:from>
    <xdr:to>
      <xdr:col>4</xdr:col>
      <xdr:colOff>304800</xdr:colOff>
      <xdr:row>30</xdr:row>
      <xdr:rowOff>209550</xdr:rowOff>
    </xdr:to>
    <xdr:sp macro="" textlink="">
      <xdr:nvSpPr>
        <xdr:cNvPr id="1461" name="CustomShape 1">
          <a:extLst>
            <a:ext uri="{FF2B5EF4-FFF2-40B4-BE49-F238E27FC236}">
              <a16:creationId xmlns:a16="http://schemas.microsoft.com/office/drawing/2014/main" id="{00000000-0008-0000-0300-0000B5050000}"/>
            </a:ext>
          </a:extLst>
        </xdr:cNvPr>
        <xdr:cNvSpPr>
          <a:spLocks noChangeArrowheads="1"/>
        </xdr:cNvSpPr>
      </xdr:nvSpPr>
      <xdr:spPr bwMode="auto">
        <a:xfrm>
          <a:off x="4791075" y="20707350"/>
          <a:ext cx="1047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238125</xdr:colOff>
      <xdr:row>30</xdr:row>
      <xdr:rowOff>200025</xdr:rowOff>
    </xdr:from>
    <xdr:to>
      <xdr:col>3</xdr:col>
      <xdr:colOff>304800</xdr:colOff>
      <xdr:row>30</xdr:row>
      <xdr:rowOff>209550</xdr:rowOff>
    </xdr:to>
    <xdr:sp macro="" textlink="">
      <xdr:nvSpPr>
        <xdr:cNvPr id="1462" name="CustomShape 1">
          <a:extLst>
            <a:ext uri="{FF2B5EF4-FFF2-40B4-BE49-F238E27FC236}">
              <a16:creationId xmlns:a16="http://schemas.microsoft.com/office/drawing/2014/main" id="{00000000-0008-0000-0300-0000B6050000}"/>
            </a:ext>
          </a:extLst>
        </xdr:cNvPr>
        <xdr:cNvSpPr>
          <a:spLocks noChangeArrowheads="1"/>
        </xdr:cNvSpPr>
      </xdr:nvSpPr>
      <xdr:spPr bwMode="auto">
        <a:xfrm>
          <a:off x="4343400" y="20707350"/>
          <a:ext cx="666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200025</xdr:colOff>
      <xdr:row>30</xdr:row>
      <xdr:rowOff>200025</xdr:rowOff>
    </xdr:from>
    <xdr:to>
      <xdr:col>4</xdr:col>
      <xdr:colOff>304800</xdr:colOff>
      <xdr:row>30</xdr:row>
      <xdr:rowOff>209550</xdr:rowOff>
    </xdr:to>
    <xdr:sp macro="" textlink="">
      <xdr:nvSpPr>
        <xdr:cNvPr id="1463" name="CustomShape 1">
          <a:extLst>
            <a:ext uri="{FF2B5EF4-FFF2-40B4-BE49-F238E27FC236}">
              <a16:creationId xmlns:a16="http://schemas.microsoft.com/office/drawing/2014/main" id="{00000000-0008-0000-0300-0000B7050000}"/>
            </a:ext>
          </a:extLst>
        </xdr:cNvPr>
        <xdr:cNvSpPr>
          <a:spLocks noChangeArrowheads="1"/>
        </xdr:cNvSpPr>
      </xdr:nvSpPr>
      <xdr:spPr bwMode="auto">
        <a:xfrm>
          <a:off x="4791075" y="20707350"/>
          <a:ext cx="1047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238125</xdr:colOff>
      <xdr:row>30</xdr:row>
      <xdr:rowOff>200025</xdr:rowOff>
    </xdr:from>
    <xdr:to>
      <xdr:col>3</xdr:col>
      <xdr:colOff>304800</xdr:colOff>
      <xdr:row>30</xdr:row>
      <xdr:rowOff>209550</xdr:rowOff>
    </xdr:to>
    <xdr:sp macro="" textlink="">
      <xdr:nvSpPr>
        <xdr:cNvPr id="1464" name="CustomShape 1">
          <a:extLst>
            <a:ext uri="{FF2B5EF4-FFF2-40B4-BE49-F238E27FC236}">
              <a16:creationId xmlns:a16="http://schemas.microsoft.com/office/drawing/2014/main" id="{00000000-0008-0000-0300-0000B8050000}"/>
            </a:ext>
          </a:extLst>
        </xdr:cNvPr>
        <xdr:cNvSpPr>
          <a:spLocks noChangeArrowheads="1"/>
        </xdr:cNvSpPr>
      </xdr:nvSpPr>
      <xdr:spPr bwMode="auto">
        <a:xfrm>
          <a:off x="4343400" y="20707350"/>
          <a:ext cx="666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200025</xdr:colOff>
      <xdr:row>30</xdr:row>
      <xdr:rowOff>200025</xdr:rowOff>
    </xdr:from>
    <xdr:to>
      <xdr:col>4</xdr:col>
      <xdr:colOff>304800</xdr:colOff>
      <xdr:row>30</xdr:row>
      <xdr:rowOff>209550</xdr:rowOff>
    </xdr:to>
    <xdr:sp macro="" textlink="">
      <xdr:nvSpPr>
        <xdr:cNvPr id="1465" name="CustomShape 1">
          <a:extLst>
            <a:ext uri="{FF2B5EF4-FFF2-40B4-BE49-F238E27FC236}">
              <a16:creationId xmlns:a16="http://schemas.microsoft.com/office/drawing/2014/main" id="{00000000-0008-0000-0300-0000B9050000}"/>
            </a:ext>
          </a:extLst>
        </xdr:cNvPr>
        <xdr:cNvSpPr>
          <a:spLocks noChangeArrowheads="1"/>
        </xdr:cNvSpPr>
      </xdr:nvSpPr>
      <xdr:spPr bwMode="auto">
        <a:xfrm>
          <a:off x="4791075" y="20707350"/>
          <a:ext cx="1047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238125</xdr:colOff>
      <xdr:row>30</xdr:row>
      <xdr:rowOff>200025</xdr:rowOff>
    </xdr:from>
    <xdr:to>
      <xdr:col>3</xdr:col>
      <xdr:colOff>304800</xdr:colOff>
      <xdr:row>30</xdr:row>
      <xdr:rowOff>209550</xdr:rowOff>
    </xdr:to>
    <xdr:sp macro="" textlink="">
      <xdr:nvSpPr>
        <xdr:cNvPr id="1466" name="CustomShape 1">
          <a:extLst>
            <a:ext uri="{FF2B5EF4-FFF2-40B4-BE49-F238E27FC236}">
              <a16:creationId xmlns:a16="http://schemas.microsoft.com/office/drawing/2014/main" id="{00000000-0008-0000-0300-0000BA050000}"/>
            </a:ext>
          </a:extLst>
        </xdr:cNvPr>
        <xdr:cNvSpPr>
          <a:spLocks noChangeArrowheads="1"/>
        </xdr:cNvSpPr>
      </xdr:nvSpPr>
      <xdr:spPr bwMode="auto">
        <a:xfrm>
          <a:off x="4343400" y="20707350"/>
          <a:ext cx="666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200025</xdr:colOff>
      <xdr:row>30</xdr:row>
      <xdr:rowOff>200025</xdr:rowOff>
    </xdr:from>
    <xdr:to>
      <xdr:col>4</xdr:col>
      <xdr:colOff>304800</xdr:colOff>
      <xdr:row>30</xdr:row>
      <xdr:rowOff>209550</xdr:rowOff>
    </xdr:to>
    <xdr:sp macro="" textlink="">
      <xdr:nvSpPr>
        <xdr:cNvPr id="1467" name="CustomShape 1">
          <a:extLst>
            <a:ext uri="{FF2B5EF4-FFF2-40B4-BE49-F238E27FC236}">
              <a16:creationId xmlns:a16="http://schemas.microsoft.com/office/drawing/2014/main" id="{00000000-0008-0000-0300-0000BB050000}"/>
            </a:ext>
          </a:extLst>
        </xdr:cNvPr>
        <xdr:cNvSpPr>
          <a:spLocks noChangeArrowheads="1"/>
        </xdr:cNvSpPr>
      </xdr:nvSpPr>
      <xdr:spPr bwMode="auto">
        <a:xfrm>
          <a:off x="4791075" y="20707350"/>
          <a:ext cx="1047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238125</xdr:colOff>
      <xdr:row>30</xdr:row>
      <xdr:rowOff>200025</xdr:rowOff>
    </xdr:from>
    <xdr:to>
      <xdr:col>3</xdr:col>
      <xdr:colOff>304800</xdr:colOff>
      <xdr:row>30</xdr:row>
      <xdr:rowOff>209550</xdr:rowOff>
    </xdr:to>
    <xdr:sp macro="" textlink="">
      <xdr:nvSpPr>
        <xdr:cNvPr id="1468" name="CustomShape 1">
          <a:extLst>
            <a:ext uri="{FF2B5EF4-FFF2-40B4-BE49-F238E27FC236}">
              <a16:creationId xmlns:a16="http://schemas.microsoft.com/office/drawing/2014/main" id="{00000000-0008-0000-0300-0000BC050000}"/>
            </a:ext>
          </a:extLst>
        </xdr:cNvPr>
        <xdr:cNvSpPr>
          <a:spLocks noChangeArrowheads="1"/>
        </xdr:cNvSpPr>
      </xdr:nvSpPr>
      <xdr:spPr bwMode="auto">
        <a:xfrm>
          <a:off x="4343400" y="20707350"/>
          <a:ext cx="666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200025</xdr:colOff>
      <xdr:row>30</xdr:row>
      <xdr:rowOff>200025</xdr:rowOff>
    </xdr:from>
    <xdr:to>
      <xdr:col>4</xdr:col>
      <xdr:colOff>304800</xdr:colOff>
      <xdr:row>30</xdr:row>
      <xdr:rowOff>209550</xdr:rowOff>
    </xdr:to>
    <xdr:sp macro="" textlink="">
      <xdr:nvSpPr>
        <xdr:cNvPr id="1469" name="CustomShape 1">
          <a:extLst>
            <a:ext uri="{FF2B5EF4-FFF2-40B4-BE49-F238E27FC236}">
              <a16:creationId xmlns:a16="http://schemas.microsoft.com/office/drawing/2014/main" id="{00000000-0008-0000-0300-0000BD050000}"/>
            </a:ext>
          </a:extLst>
        </xdr:cNvPr>
        <xdr:cNvSpPr>
          <a:spLocks noChangeArrowheads="1"/>
        </xdr:cNvSpPr>
      </xdr:nvSpPr>
      <xdr:spPr bwMode="auto">
        <a:xfrm>
          <a:off x="4791075" y="20707350"/>
          <a:ext cx="1047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238125</xdr:colOff>
      <xdr:row>30</xdr:row>
      <xdr:rowOff>200025</xdr:rowOff>
    </xdr:from>
    <xdr:to>
      <xdr:col>3</xdr:col>
      <xdr:colOff>304800</xdr:colOff>
      <xdr:row>30</xdr:row>
      <xdr:rowOff>209550</xdr:rowOff>
    </xdr:to>
    <xdr:sp macro="" textlink="">
      <xdr:nvSpPr>
        <xdr:cNvPr id="1470" name="CustomShape 1">
          <a:extLst>
            <a:ext uri="{FF2B5EF4-FFF2-40B4-BE49-F238E27FC236}">
              <a16:creationId xmlns:a16="http://schemas.microsoft.com/office/drawing/2014/main" id="{00000000-0008-0000-0300-0000BE050000}"/>
            </a:ext>
          </a:extLst>
        </xdr:cNvPr>
        <xdr:cNvSpPr>
          <a:spLocks noChangeArrowheads="1"/>
        </xdr:cNvSpPr>
      </xdr:nvSpPr>
      <xdr:spPr bwMode="auto">
        <a:xfrm>
          <a:off x="4343400" y="20707350"/>
          <a:ext cx="666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200025</xdr:colOff>
      <xdr:row>30</xdr:row>
      <xdr:rowOff>200025</xdr:rowOff>
    </xdr:from>
    <xdr:to>
      <xdr:col>4</xdr:col>
      <xdr:colOff>304800</xdr:colOff>
      <xdr:row>30</xdr:row>
      <xdr:rowOff>209550</xdr:rowOff>
    </xdr:to>
    <xdr:sp macro="" textlink="">
      <xdr:nvSpPr>
        <xdr:cNvPr id="1471" name="CustomShape 1">
          <a:extLst>
            <a:ext uri="{FF2B5EF4-FFF2-40B4-BE49-F238E27FC236}">
              <a16:creationId xmlns:a16="http://schemas.microsoft.com/office/drawing/2014/main" id="{00000000-0008-0000-0300-0000BF050000}"/>
            </a:ext>
          </a:extLst>
        </xdr:cNvPr>
        <xdr:cNvSpPr>
          <a:spLocks noChangeArrowheads="1"/>
        </xdr:cNvSpPr>
      </xdr:nvSpPr>
      <xdr:spPr bwMode="auto">
        <a:xfrm>
          <a:off x="4791075" y="20707350"/>
          <a:ext cx="1047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238125</xdr:colOff>
      <xdr:row>30</xdr:row>
      <xdr:rowOff>200025</xdr:rowOff>
    </xdr:from>
    <xdr:to>
      <xdr:col>3</xdr:col>
      <xdr:colOff>304800</xdr:colOff>
      <xdr:row>30</xdr:row>
      <xdr:rowOff>209550</xdr:rowOff>
    </xdr:to>
    <xdr:sp macro="" textlink="">
      <xdr:nvSpPr>
        <xdr:cNvPr id="1472" name="CustomShape 1">
          <a:extLst>
            <a:ext uri="{FF2B5EF4-FFF2-40B4-BE49-F238E27FC236}">
              <a16:creationId xmlns:a16="http://schemas.microsoft.com/office/drawing/2014/main" id="{00000000-0008-0000-0300-0000C0050000}"/>
            </a:ext>
          </a:extLst>
        </xdr:cNvPr>
        <xdr:cNvSpPr>
          <a:spLocks noChangeArrowheads="1"/>
        </xdr:cNvSpPr>
      </xdr:nvSpPr>
      <xdr:spPr bwMode="auto">
        <a:xfrm>
          <a:off x="4343400" y="20707350"/>
          <a:ext cx="666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200025</xdr:colOff>
      <xdr:row>30</xdr:row>
      <xdr:rowOff>200025</xdr:rowOff>
    </xdr:from>
    <xdr:to>
      <xdr:col>4</xdr:col>
      <xdr:colOff>304800</xdr:colOff>
      <xdr:row>30</xdr:row>
      <xdr:rowOff>209550</xdr:rowOff>
    </xdr:to>
    <xdr:sp macro="" textlink="">
      <xdr:nvSpPr>
        <xdr:cNvPr id="1473" name="CustomShape 1">
          <a:extLst>
            <a:ext uri="{FF2B5EF4-FFF2-40B4-BE49-F238E27FC236}">
              <a16:creationId xmlns:a16="http://schemas.microsoft.com/office/drawing/2014/main" id="{00000000-0008-0000-0300-0000C1050000}"/>
            </a:ext>
          </a:extLst>
        </xdr:cNvPr>
        <xdr:cNvSpPr>
          <a:spLocks noChangeArrowheads="1"/>
        </xdr:cNvSpPr>
      </xdr:nvSpPr>
      <xdr:spPr bwMode="auto">
        <a:xfrm>
          <a:off x="4791075" y="20707350"/>
          <a:ext cx="1047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238125</xdr:colOff>
      <xdr:row>30</xdr:row>
      <xdr:rowOff>200025</xdr:rowOff>
    </xdr:from>
    <xdr:to>
      <xdr:col>3</xdr:col>
      <xdr:colOff>304800</xdr:colOff>
      <xdr:row>30</xdr:row>
      <xdr:rowOff>209550</xdr:rowOff>
    </xdr:to>
    <xdr:sp macro="" textlink="">
      <xdr:nvSpPr>
        <xdr:cNvPr id="1474" name="CustomShape 1">
          <a:extLst>
            <a:ext uri="{FF2B5EF4-FFF2-40B4-BE49-F238E27FC236}">
              <a16:creationId xmlns:a16="http://schemas.microsoft.com/office/drawing/2014/main" id="{00000000-0008-0000-0300-0000C2050000}"/>
            </a:ext>
          </a:extLst>
        </xdr:cNvPr>
        <xdr:cNvSpPr>
          <a:spLocks noChangeArrowheads="1"/>
        </xdr:cNvSpPr>
      </xdr:nvSpPr>
      <xdr:spPr bwMode="auto">
        <a:xfrm>
          <a:off x="4343400" y="20707350"/>
          <a:ext cx="666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200025</xdr:colOff>
      <xdr:row>30</xdr:row>
      <xdr:rowOff>200025</xdr:rowOff>
    </xdr:from>
    <xdr:to>
      <xdr:col>4</xdr:col>
      <xdr:colOff>304800</xdr:colOff>
      <xdr:row>30</xdr:row>
      <xdr:rowOff>209550</xdr:rowOff>
    </xdr:to>
    <xdr:sp macro="" textlink="">
      <xdr:nvSpPr>
        <xdr:cNvPr id="1475" name="CustomShape 1">
          <a:extLst>
            <a:ext uri="{FF2B5EF4-FFF2-40B4-BE49-F238E27FC236}">
              <a16:creationId xmlns:a16="http://schemas.microsoft.com/office/drawing/2014/main" id="{00000000-0008-0000-0300-0000C3050000}"/>
            </a:ext>
          </a:extLst>
        </xdr:cNvPr>
        <xdr:cNvSpPr>
          <a:spLocks noChangeArrowheads="1"/>
        </xdr:cNvSpPr>
      </xdr:nvSpPr>
      <xdr:spPr bwMode="auto">
        <a:xfrm>
          <a:off x="4791075" y="20707350"/>
          <a:ext cx="1047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238125</xdr:colOff>
      <xdr:row>30</xdr:row>
      <xdr:rowOff>200025</xdr:rowOff>
    </xdr:from>
    <xdr:to>
      <xdr:col>3</xdr:col>
      <xdr:colOff>304800</xdr:colOff>
      <xdr:row>30</xdr:row>
      <xdr:rowOff>209550</xdr:rowOff>
    </xdr:to>
    <xdr:sp macro="" textlink="">
      <xdr:nvSpPr>
        <xdr:cNvPr id="1476" name="CustomShape 1">
          <a:extLst>
            <a:ext uri="{FF2B5EF4-FFF2-40B4-BE49-F238E27FC236}">
              <a16:creationId xmlns:a16="http://schemas.microsoft.com/office/drawing/2014/main" id="{00000000-0008-0000-0300-0000C4050000}"/>
            </a:ext>
          </a:extLst>
        </xdr:cNvPr>
        <xdr:cNvSpPr>
          <a:spLocks noChangeArrowheads="1"/>
        </xdr:cNvSpPr>
      </xdr:nvSpPr>
      <xdr:spPr bwMode="auto">
        <a:xfrm>
          <a:off x="4343400" y="20707350"/>
          <a:ext cx="666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200025</xdr:colOff>
      <xdr:row>30</xdr:row>
      <xdr:rowOff>200025</xdr:rowOff>
    </xdr:from>
    <xdr:to>
      <xdr:col>4</xdr:col>
      <xdr:colOff>304800</xdr:colOff>
      <xdr:row>30</xdr:row>
      <xdr:rowOff>209550</xdr:rowOff>
    </xdr:to>
    <xdr:sp macro="" textlink="">
      <xdr:nvSpPr>
        <xdr:cNvPr id="1477" name="CustomShape 1">
          <a:extLst>
            <a:ext uri="{FF2B5EF4-FFF2-40B4-BE49-F238E27FC236}">
              <a16:creationId xmlns:a16="http://schemas.microsoft.com/office/drawing/2014/main" id="{00000000-0008-0000-0300-0000C5050000}"/>
            </a:ext>
          </a:extLst>
        </xdr:cNvPr>
        <xdr:cNvSpPr>
          <a:spLocks noChangeArrowheads="1"/>
        </xdr:cNvSpPr>
      </xdr:nvSpPr>
      <xdr:spPr bwMode="auto">
        <a:xfrm>
          <a:off x="4791075" y="20707350"/>
          <a:ext cx="1047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238125</xdr:colOff>
      <xdr:row>30</xdr:row>
      <xdr:rowOff>200025</xdr:rowOff>
    </xdr:from>
    <xdr:to>
      <xdr:col>3</xdr:col>
      <xdr:colOff>304800</xdr:colOff>
      <xdr:row>30</xdr:row>
      <xdr:rowOff>209550</xdr:rowOff>
    </xdr:to>
    <xdr:sp macro="" textlink="">
      <xdr:nvSpPr>
        <xdr:cNvPr id="1478" name="CustomShape 1">
          <a:extLst>
            <a:ext uri="{FF2B5EF4-FFF2-40B4-BE49-F238E27FC236}">
              <a16:creationId xmlns:a16="http://schemas.microsoft.com/office/drawing/2014/main" id="{00000000-0008-0000-0300-0000C6050000}"/>
            </a:ext>
          </a:extLst>
        </xdr:cNvPr>
        <xdr:cNvSpPr>
          <a:spLocks noChangeArrowheads="1"/>
        </xdr:cNvSpPr>
      </xdr:nvSpPr>
      <xdr:spPr bwMode="auto">
        <a:xfrm>
          <a:off x="4343400" y="20707350"/>
          <a:ext cx="666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200025</xdr:colOff>
      <xdr:row>30</xdr:row>
      <xdr:rowOff>200025</xdr:rowOff>
    </xdr:from>
    <xdr:to>
      <xdr:col>4</xdr:col>
      <xdr:colOff>304800</xdr:colOff>
      <xdr:row>30</xdr:row>
      <xdr:rowOff>209550</xdr:rowOff>
    </xdr:to>
    <xdr:sp macro="" textlink="">
      <xdr:nvSpPr>
        <xdr:cNvPr id="1479" name="CustomShape 1">
          <a:extLst>
            <a:ext uri="{FF2B5EF4-FFF2-40B4-BE49-F238E27FC236}">
              <a16:creationId xmlns:a16="http://schemas.microsoft.com/office/drawing/2014/main" id="{00000000-0008-0000-0300-0000C7050000}"/>
            </a:ext>
          </a:extLst>
        </xdr:cNvPr>
        <xdr:cNvSpPr>
          <a:spLocks noChangeArrowheads="1"/>
        </xdr:cNvSpPr>
      </xdr:nvSpPr>
      <xdr:spPr bwMode="auto">
        <a:xfrm>
          <a:off x="4791075" y="20707350"/>
          <a:ext cx="1047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238125</xdr:colOff>
      <xdr:row>30</xdr:row>
      <xdr:rowOff>200025</xdr:rowOff>
    </xdr:from>
    <xdr:to>
      <xdr:col>3</xdr:col>
      <xdr:colOff>304800</xdr:colOff>
      <xdr:row>30</xdr:row>
      <xdr:rowOff>209550</xdr:rowOff>
    </xdr:to>
    <xdr:sp macro="" textlink="">
      <xdr:nvSpPr>
        <xdr:cNvPr id="1480" name="CustomShape 1">
          <a:extLst>
            <a:ext uri="{FF2B5EF4-FFF2-40B4-BE49-F238E27FC236}">
              <a16:creationId xmlns:a16="http://schemas.microsoft.com/office/drawing/2014/main" id="{00000000-0008-0000-0300-0000C8050000}"/>
            </a:ext>
          </a:extLst>
        </xdr:cNvPr>
        <xdr:cNvSpPr>
          <a:spLocks noChangeArrowheads="1"/>
        </xdr:cNvSpPr>
      </xdr:nvSpPr>
      <xdr:spPr bwMode="auto">
        <a:xfrm>
          <a:off x="4343400" y="20707350"/>
          <a:ext cx="666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200025</xdr:colOff>
      <xdr:row>30</xdr:row>
      <xdr:rowOff>200025</xdr:rowOff>
    </xdr:from>
    <xdr:to>
      <xdr:col>4</xdr:col>
      <xdr:colOff>304800</xdr:colOff>
      <xdr:row>30</xdr:row>
      <xdr:rowOff>209550</xdr:rowOff>
    </xdr:to>
    <xdr:sp macro="" textlink="">
      <xdr:nvSpPr>
        <xdr:cNvPr id="1481" name="CustomShape 1">
          <a:extLst>
            <a:ext uri="{FF2B5EF4-FFF2-40B4-BE49-F238E27FC236}">
              <a16:creationId xmlns:a16="http://schemas.microsoft.com/office/drawing/2014/main" id="{00000000-0008-0000-0300-0000C9050000}"/>
            </a:ext>
          </a:extLst>
        </xdr:cNvPr>
        <xdr:cNvSpPr>
          <a:spLocks noChangeArrowheads="1"/>
        </xdr:cNvSpPr>
      </xdr:nvSpPr>
      <xdr:spPr bwMode="auto">
        <a:xfrm>
          <a:off x="4791075" y="20707350"/>
          <a:ext cx="1047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238125</xdr:colOff>
      <xdr:row>30</xdr:row>
      <xdr:rowOff>200025</xdr:rowOff>
    </xdr:from>
    <xdr:to>
      <xdr:col>3</xdr:col>
      <xdr:colOff>304800</xdr:colOff>
      <xdr:row>30</xdr:row>
      <xdr:rowOff>209550</xdr:rowOff>
    </xdr:to>
    <xdr:sp macro="" textlink="">
      <xdr:nvSpPr>
        <xdr:cNvPr id="1482" name="CustomShape 1">
          <a:extLst>
            <a:ext uri="{FF2B5EF4-FFF2-40B4-BE49-F238E27FC236}">
              <a16:creationId xmlns:a16="http://schemas.microsoft.com/office/drawing/2014/main" id="{00000000-0008-0000-0300-0000CA050000}"/>
            </a:ext>
          </a:extLst>
        </xdr:cNvPr>
        <xdr:cNvSpPr>
          <a:spLocks noChangeArrowheads="1"/>
        </xdr:cNvSpPr>
      </xdr:nvSpPr>
      <xdr:spPr bwMode="auto">
        <a:xfrm>
          <a:off x="4343400" y="20707350"/>
          <a:ext cx="666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200025</xdr:colOff>
      <xdr:row>30</xdr:row>
      <xdr:rowOff>200025</xdr:rowOff>
    </xdr:from>
    <xdr:to>
      <xdr:col>4</xdr:col>
      <xdr:colOff>304800</xdr:colOff>
      <xdr:row>30</xdr:row>
      <xdr:rowOff>209550</xdr:rowOff>
    </xdr:to>
    <xdr:sp macro="" textlink="">
      <xdr:nvSpPr>
        <xdr:cNvPr id="1483" name="CustomShape 1">
          <a:extLst>
            <a:ext uri="{FF2B5EF4-FFF2-40B4-BE49-F238E27FC236}">
              <a16:creationId xmlns:a16="http://schemas.microsoft.com/office/drawing/2014/main" id="{00000000-0008-0000-0300-0000CB050000}"/>
            </a:ext>
          </a:extLst>
        </xdr:cNvPr>
        <xdr:cNvSpPr>
          <a:spLocks noChangeArrowheads="1"/>
        </xdr:cNvSpPr>
      </xdr:nvSpPr>
      <xdr:spPr bwMode="auto">
        <a:xfrm>
          <a:off x="4791075" y="20707350"/>
          <a:ext cx="1047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238125</xdr:colOff>
      <xdr:row>30</xdr:row>
      <xdr:rowOff>200025</xdr:rowOff>
    </xdr:from>
    <xdr:to>
      <xdr:col>3</xdr:col>
      <xdr:colOff>304800</xdr:colOff>
      <xdr:row>30</xdr:row>
      <xdr:rowOff>209550</xdr:rowOff>
    </xdr:to>
    <xdr:sp macro="" textlink="">
      <xdr:nvSpPr>
        <xdr:cNvPr id="1484" name="CustomShape 1">
          <a:extLst>
            <a:ext uri="{FF2B5EF4-FFF2-40B4-BE49-F238E27FC236}">
              <a16:creationId xmlns:a16="http://schemas.microsoft.com/office/drawing/2014/main" id="{00000000-0008-0000-0300-0000CC050000}"/>
            </a:ext>
          </a:extLst>
        </xdr:cNvPr>
        <xdr:cNvSpPr>
          <a:spLocks noChangeArrowheads="1"/>
        </xdr:cNvSpPr>
      </xdr:nvSpPr>
      <xdr:spPr bwMode="auto">
        <a:xfrm>
          <a:off x="4343400" y="20707350"/>
          <a:ext cx="666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200025</xdr:colOff>
      <xdr:row>30</xdr:row>
      <xdr:rowOff>200025</xdr:rowOff>
    </xdr:from>
    <xdr:to>
      <xdr:col>4</xdr:col>
      <xdr:colOff>304800</xdr:colOff>
      <xdr:row>30</xdr:row>
      <xdr:rowOff>209550</xdr:rowOff>
    </xdr:to>
    <xdr:sp macro="" textlink="">
      <xdr:nvSpPr>
        <xdr:cNvPr id="1485" name="CustomShape 1">
          <a:extLst>
            <a:ext uri="{FF2B5EF4-FFF2-40B4-BE49-F238E27FC236}">
              <a16:creationId xmlns:a16="http://schemas.microsoft.com/office/drawing/2014/main" id="{00000000-0008-0000-0300-0000CD050000}"/>
            </a:ext>
          </a:extLst>
        </xdr:cNvPr>
        <xdr:cNvSpPr>
          <a:spLocks noChangeArrowheads="1"/>
        </xdr:cNvSpPr>
      </xdr:nvSpPr>
      <xdr:spPr bwMode="auto">
        <a:xfrm>
          <a:off x="4791075" y="20707350"/>
          <a:ext cx="1047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238125</xdr:colOff>
      <xdr:row>30</xdr:row>
      <xdr:rowOff>200025</xdr:rowOff>
    </xdr:from>
    <xdr:to>
      <xdr:col>3</xdr:col>
      <xdr:colOff>304800</xdr:colOff>
      <xdr:row>30</xdr:row>
      <xdr:rowOff>209550</xdr:rowOff>
    </xdr:to>
    <xdr:sp macro="" textlink="">
      <xdr:nvSpPr>
        <xdr:cNvPr id="1486" name="CustomShape 1">
          <a:extLst>
            <a:ext uri="{FF2B5EF4-FFF2-40B4-BE49-F238E27FC236}">
              <a16:creationId xmlns:a16="http://schemas.microsoft.com/office/drawing/2014/main" id="{00000000-0008-0000-0300-0000CE050000}"/>
            </a:ext>
          </a:extLst>
        </xdr:cNvPr>
        <xdr:cNvSpPr>
          <a:spLocks noChangeArrowheads="1"/>
        </xdr:cNvSpPr>
      </xdr:nvSpPr>
      <xdr:spPr bwMode="auto">
        <a:xfrm>
          <a:off x="4343400" y="20707350"/>
          <a:ext cx="666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200025</xdr:colOff>
      <xdr:row>30</xdr:row>
      <xdr:rowOff>200025</xdr:rowOff>
    </xdr:from>
    <xdr:to>
      <xdr:col>4</xdr:col>
      <xdr:colOff>304800</xdr:colOff>
      <xdr:row>30</xdr:row>
      <xdr:rowOff>209550</xdr:rowOff>
    </xdr:to>
    <xdr:sp macro="" textlink="">
      <xdr:nvSpPr>
        <xdr:cNvPr id="1487" name="CustomShape 1">
          <a:extLst>
            <a:ext uri="{FF2B5EF4-FFF2-40B4-BE49-F238E27FC236}">
              <a16:creationId xmlns:a16="http://schemas.microsoft.com/office/drawing/2014/main" id="{00000000-0008-0000-0300-0000CF050000}"/>
            </a:ext>
          </a:extLst>
        </xdr:cNvPr>
        <xdr:cNvSpPr>
          <a:spLocks noChangeArrowheads="1"/>
        </xdr:cNvSpPr>
      </xdr:nvSpPr>
      <xdr:spPr bwMode="auto">
        <a:xfrm>
          <a:off x="4791075" y="20707350"/>
          <a:ext cx="1047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238125</xdr:colOff>
      <xdr:row>30</xdr:row>
      <xdr:rowOff>200025</xdr:rowOff>
    </xdr:from>
    <xdr:to>
      <xdr:col>3</xdr:col>
      <xdr:colOff>304800</xdr:colOff>
      <xdr:row>30</xdr:row>
      <xdr:rowOff>209550</xdr:rowOff>
    </xdr:to>
    <xdr:sp macro="" textlink="">
      <xdr:nvSpPr>
        <xdr:cNvPr id="1488" name="CustomShape 1">
          <a:extLst>
            <a:ext uri="{FF2B5EF4-FFF2-40B4-BE49-F238E27FC236}">
              <a16:creationId xmlns:a16="http://schemas.microsoft.com/office/drawing/2014/main" id="{00000000-0008-0000-0300-0000D0050000}"/>
            </a:ext>
          </a:extLst>
        </xdr:cNvPr>
        <xdr:cNvSpPr>
          <a:spLocks noChangeArrowheads="1"/>
        </xdr:cNvSpPr>
      </xdr:nvSpPr>
      <xdr:spPr bwMode="auto">
        <a:xfrm>
          <a:off x="4343400" y="20707350"/>
          <a:ext cx="666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200025</xdr:colOff>
      <xdr:row>30</xdr:row>
      <xdr:rowOff>200025</xdr:rowOff>
    </xdr:from>
    <xdr:to>
      <xdr:col>4</xdr:col>
      <xdr:colOff>304800</xdr:colOff>
      <xdr:row>30</xdr:row>
      <xdr:rowOff>209550</xdr:rowOff>
    </xdr:to>
    <xdr:sp macro="" textlink="">
      <xdr:nvSpPr>
        <xdr:cNvPr id="1489" name="CustomShape 1">
          <a:extLst>
            <a:ext uri="{FF2B5EF4-FFF2-40B4-BE49-F238E27FC236}">
              <a16:creationId xmlns:a16="http://schemas.microsoft.com/office/drawing/2014/main" id="{00000000-0008-0000-0300-0000D1050000}"/>
            </a:ext>
          </a:extLst>
        </xdr:cNvPr>
        <xdr:cNvSpPr>
          <a:spLocks noChangeArrowheads="1"/>
        </xdr:cNvSpPr>
      </xdr:nvSpPr>
      <xdr:spPr bwMode="auto">
        <a:xfrm>
          <a:off x="4791075" y="20707350"/>
          <a:ext cx="1047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238125</xdr:colOff>
      <xdr:row>30</xdr:row>
      <xdr:rowOff>200025</xdr:rowOff>
    </xdr:from>
    <xdr:to>
      <xdr:col>3</xdr:col>
      <xdr:colOff>304800</xdr:colOff>
      <xdr:row>30</xdr:row>
      <xdr:rowOff>209550</xdr:rowOff>
    </xdr:to>
    <xdr:sp macro="" textlink="">
      <xdr:nvSpPr>
        <xdr:cNvPr id="1490" name="CustomShape 1">
          <a:extLst>
            <a:ext uri="{FF2B5EF4-FFF2-40B4-BE49-F238E27FC236}">
              <a16:creationId xmlns:a16="http://schemas.microsoft.com/office/drawing/2014/main" id="{00000000-0008-0000-0300-0000D2050000}"/>
            </a:ext>
          </a:extLst>
        </xdr:cNvPr>
        <xdr:cNvSpPr>
          <a:spLocks noChangeArrowheads="1"/>
        </xdr:cNvSpPr>
      </xdr:nvSpPr>
      <xdr:spPr bwMode="auto">
        <a:xfrm>
          <a:off x="4343400" y="20707350"/>
          <a:ext cx="666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200025</xdr:colOff>
      <xdr:row>30</xdr:row>
      <xdr:rowOff>200025</xdr:rowOff>
    </xdr:from>
    <xdr:to>
      <xdr:col>4</xdr:col>
      <xdr:colOff>304800</xdr:colOff>
      <xdr:row>30</xdr:row>
      <xdr:rowOff>209550</xdr:rowOff>
    </xdr:to>
    <xdr:sp macro="" textlink="">
      <xdr:nvSpPr>
        <xdr:cNvPr id="1491" name="CustomShape 1">
          <a:extLst>
            <a:ext uri="{FF2B5EF4-FFF2-40B4-BE49-F238E27FC236}">
              <a16:creationId xmlns:a16="http://schemas.microsoft.com/office/drawing/2014/main" id="{00000000-0008-0000-0300-0000D3050000}"/>
            </a:ext>
          </a:extLst>
        </xdr:cNvPr>
        <xdr:cNvSpPr>
          <a:spLocks noChangeArrowheads="1"/>
        </xdr:cNvSpPr>
      </xdr:nvSpPr>
      <xdr:spPr bwMode="auto">
        <a:xfrm>
          <a:off x="4791075" y="20707350"/>
          <a:ext cx="1047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238125</xdr:colOff>
      <xdr:row>30</xdr:row>
      <xdr:rowOff>200025</xdr:rowOff>
    </xdr:from>
    <xdr:to>
      <xdr:col>3</xdr:col>
      <xdr:colOff>304800</xdr:colOff>
      <xdr:row>30</xdr:row>
      <xdr:rowOff>209550</xdr:rowOff>
    </xdr:to>
    <xdr:sp macro="" textlink="">
      <xdr:nvSpPr>
        <xdr:cNvPr id="1492" name="CustomShape 1">
          <a:extLst>
            <a:ext uri="{FF2B5EF4-FFF2-40B4-BE49-F238E27FC236}">
              <a16:creationId xmlns:a16="http://schemas.microsoft.com/office/drawing/2014/main" id="{00000000-0008-0000-0300-0000D4050000}"/>
            </a:ext>
          </a:extLst>
        </xdr:cNvPr>
        <xdr:cNvSpPr>
          <a:spLocks noChangeArrowheads="1"/>
        </xdr:cNvSpPr>
      </xdr:nvSpPr>
      <xdr:spPr bwMode="auto">
        <a:xfrm>
          <a:off x="4343400" y="20707350"/>
          <a:ext cx="666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200025</xdr:colOff>
      <xdr:row>30</xdr:row>
      <xdr:rowOff>200025</xdr:rowOff>
    </xdr:from>
    <xdr:to>
      <xdr:col>4</xdr:col>
      <xdr:colOff>304800</xdr:colOff>
      <xdr:row>30</xdr:row>
      <xdr:rowOff>209550</xdr:rowOff>
    </xdr:to>
    <xdr:sp macro="" textlink="">
      <xdr:nvSpPr>
        <xdr:cNvPr id="1493" name="CustomShape 1">
          <a:extLst>
            <a:ext uri="{FF2B5EF4-FFF2-40B4-BE49-F238E27FC236}">
              <a16:creationId xmlns:a16="http://schemas.microsoft.com/office/drawing/2014/main" id="{00000000-0008-0000-0300-0000D5050000}"/>
            </a:ext>
          </a:extLst>
        </xdr:cNvPr>
        <xdr:cNvSpPr>
          <a:spLocks noChangeArrowheads="1"/>
        </xdr:cNvSpPr>
      </xdr:nvSpPr>
      <xdr:spPr bwMode="auto">
        <a:xfrm>
          <a:off x="4791075" y="20707350"/>
          <a:ext cx="1047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238125</xdr:colOff>
      <xdr:row>30</xdr:row>
      <xdr:rowOff>200025</xdr:rowOff>
    </xdr:from>
    <xdr:to>
      <xdr:col>3</xdr:col>
      <xdr:colOff>304800</xdr:colOff>
      <xdr:row>30</xdr:row>
      <xdr:rowOff>209550</xdr:rowOff>
    </xdr:to>
    <xdr:sp macro="" textlink="">
      <xdr:nvSpPr>
        <xdr:cNvPr id="1494" name="CustomShape 1">
          <a:extLst>
            <a:ext uri="{FF2B5EF4-FFF2-40B4-BE49-F238E27FC236}">
              <a16:creationId xmlns:a16="http://schemas.microsoft.com/office/drawing/2014/main" id="{00000000-0008-0000-0300-0000D6050000}"/>
            </a:ext>
          </a:extLst>
        </xdr:cNvPr>
        <xdr:cNvSpPr>
          <a:spLocks noChangeArrowheads="1"/>
        </xdr:cNvSpPr>
      </xdr:nvSpPr>
      <xdr:spPr bwMode="auto">
        <a:xfrm>
          <a:off x="4343400" y="20707350"/>
          <a:ext cx="666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200025</xdr:colOff>
      <xdr:row>30</xdr:row>
      <xdr:rowOff>200025</xdr:rowOff>
    </xdr:from>
    <xdr:to>
      <xdr:col>4</xdr:col>
      <xdr:colOff>304800</xdr:colOff>
      <xdr:row>30</xdr:row>
      <xdr:rowOff>209550</xdr:rowOff>
    </xdr:to>
    <xdr:sp macro="" textlink="">
      <xdr:nvSpPr>
        <xdr:cNvPr id="1495" name="CustomShape 1">
          <a:extLst>
            <a:ext uri="{FF2B5EF4-FFF2-40B4-BE49-F238E27FC236}">
              <a16:creationId xmlns:a16="http://schemas.microsoft.com/office/drawing/2014/main" id="{00000000-0008-0000-0300-0000D7050000}"/>
            </a:ext>
          </a:extLst>
        </xdr:cNvPr>
        <xdr:cNvSpPr>
          <a:spLocks noChangeArrowheads="1"/>
        </xdr:cNvSpPr>
      </xdr:nvSpPr>
      <xdr:spPr bwMode="auto">
        <a:xfrm>
          <a:off x="4791075" y="20707350"/>
          <a:ext cx="1047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238125</xdr:colOff>
      <xdr:row>30</xdr:row>
      <xdr:rowOff>200025</xdr:rowOff>
    </xdr:from>
    <xdr:to>
      <xdr:col>3</xdr:col>
      <xdr:colOff>304800</xdr:colOff>
      <xdr:row>30</xdr:row>
      <xdr:rowOff>209550</xdr:rowOff>
    </xdr:to>
    <xdr:sp macro="" textlink="">
      <xdr:nvSpPr>
        <xdr:cNvPr id="1496" name="CustomShape 1">
          <a:extLst>
            <a:ext uri="{FF2B5EF4-FFF2-40B4-BE49-F238E27FC236}">
              <a16:creationId xmlns:a16="http://schemas.microsoft.com/office/drawing/2014/main" id="{00000000-0008-0000-0300-0000D8050000}"/>
            </a:ext>
          </a:extLst>
        </xdr:cNvPr>
        <xdr:cNvSpPr>
          <a:spLocks noChangeArrowheads="1"/>
        </xdr:cNvSpPr>
      </xdr:nvSpPr>
      <xdr:spPr bwMode="auto">
        <a:xfrm>
          <a:off x="4343400" y="20707350"/>
          <a:ext cx="666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200025</xdr:colOff>
      <xdr:row>30</xdr:row>
      <xdr:rowOff>200025</xdr:rowOff>
    </xdr:from>
    <xdr:to>
      <xdr:col>4</xdr:col>
      <xdr:colOff>304800</xdr:colOff>
      <xdr:row>30</xdr:row>
      <xdr:rowOff>209550</xdr:rowOff>
    </xdr:to>
    <xdr:sp macro="" textlink="">
      <xdr:nvSpPr>
        <xdr:cNvPr id="1497" name="CustomShape 1">
          <a:extLst>
            <a:ext uri="{FF2B5EF4-FFF2-40B4-BE49-F238E27FC236}">
              <a16:creationId xmlns:a16="http://schemas.microsoft.com/office/drawing/2014/main" id="{00000000-0008-0000-0300-0000D9050000}"/>
            </a:ext>
          </a:extLst>
        </xdr:cNvPr>
        <xdr:cNvSpPr>
          <a:spLocks noChangeArrowheads="1"/>
        </xdr:cNvSpPr>
      </xdr:nvSpPr>
      <xdr:spPr bwMode="auto">
        <a:xfrm>
          <a:off x="4791075" y="20707350"/>
          <a:ext cx="1047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238125</xdr:colOff>
      <xdr:row>30</xdr:row>
      <xdr:rowOff>200025</xdr:rowOff>
    </xdr:from>
    <xdr:to>
      <xdr:col>3</xdr:col>
      <xdr:colOff>304800</xdr:colOff>
      <xdr:row>30</xdr:row>
      <xdr:rowOff>209550</xdr:rowOff>
    </xdr:to>
    <xdr:sp macro="" textlink="">
      <xdr:nvSpPr>
        <xdr:cNvPr id="1498" name="CustomShape 1">
          <a:extLst>
            <a:ext uri="{FF2B5EF4-FFF2-40B4-BE49-F238E27FC236}">
              <a16:creationId xmlns:a16="http://schemas.microsoft.com/office/drawing/2014/main" id="{00000000-0008-0000-0300-0000DA050000}"/>
            </a:ext>
          </a:extLst>
        </xdr:cNvPr>
        <xdr:cNvSpPr>
          <a:spLocks noChangeArrowheads="1"/>
        </xdr:cNvSpPr>
      </xdr:nvSpPr>
      <xdr:spPr bwMode="auto">
        <a:xfrm>
          <a:off x="4343400" y="20707350"/>
          <a:ext cx="666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200025</xdr:colOff>
      <xdr:row>30</xdr:row>
      <xdr:rowOff>200025</xdr:rowOff>
    </xdr:from>
    <xdr:to>
      <xdr:col>4</xdr:col>
      <xdr:colOff>304800</xdr:colOff>
      <xdr:row>30</xdr:row>
      <xdr:rowOff>209550</xdr:rowOff>
    </xdr:to>
    <xdr:sp macro="" textlink="">
      <xdr:nvSpPr>
        <xdr:cNvPr id="1499" name="CustomShape 1">
          <a:extLst>
            <a:ext uri="{FF2B5EF4-FFF2-40B4-BE49-F238E27FC236}">
              <a16:creationId xmlns:a16="http://schemas.microsoft.com/office/drawing/2014/main" id="{00000000-0008-0000-0300-0000DB050000}"/>
            </a:ext>
          </a:extLst>
        </xdr:cNvPr>
        <xdr:cNvSpPr>
          <a:spLocks noChangeArrowheads="1"/>
        </xdr:cNvSpPr>
      </xdr:nvSpPr>
      <xdr:spPr bwMode="auto">
        <a:xfrm>
          <a:off x="4791075" y="20707350"/>
          <a:ext cx="1047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238125</xdr:colOff>
      <xdr:row>30</xdr:row>
      <xdr:rowOff>200025</xdr:rowOff>
    </xdr:from>
    <xdr:to>
      <xdr:col>3</xdr:col>
      <xdr:colOff>304800</xdr:colOff>
      <xdr:row>30</xdr:row>
      <xdr:rowOff>209550</xdr:rowOff>
    </xdr:to>
    <xdr:sp macro="" textlink="">
      <xdr:nvSpPr>
        <xdr:cNvPr id="1500" name="CustomShape 1">
          <a:extLst>
            <a:ext uri="{FF2B5EF4-FFF2-40B4-BE49-F238E27FC236}">
              <a16:creationId xmlns:a16="http://schemas.microsoft.com/office/drawing/2014/main" id="{00000000-0008-0000-0300-0000DC050000}"/>
            </a:ext>
          </a:extLst>
        </xdr:cNvPr>
        <xdr:cNvSpPr>
          <a:spLocks noChangeArrowheads="1"/>
        </xdr:cNvSpPr>
      </xdr:nvSpPr>
      <xdr:spPr bwMode="auto">
        <a:xfrm>
          <a:off x="4343400" y="20707350"/>
          <a:ext cx="666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200025</xdr:colOff>
      <xdr:row>30</xdr:row>
      <xdr:rowOff>200025</xdr:rowOff>
    </xdr:from>
    <xdr:to>
      <xdr:col>4</xdr:col>
      <xdr:colOff>304800</xdr:colOff>
      <xdr:row>30</xdr:row>
      <xdr:rowOff>209550</xdr:rowOff>
    </xdr:to>
    <xdr:sp macro="" textlink="">
      <xdr:nvSpPr>
        <xdr:cNvPr id="1501" name="CustomShape 1">
          <a:extLst>
            <a:ext uri="{FF2B5EF4-FFF2-40B4-BE49-F238E27FC236}">
              <a16:creationId xmlns:a16="http://schemas.microsoft.com/office/drawing/2014/main" id="{00000000-0008-0000-0300-0000DD050000}"/>
            </a:ext>
          </a:extLst>
        </xdr:cNvPr>
        <xdr:cNvSpPr>
          <a:spLocks noChangeArrowheads="1"/>
        </xdr:cNvSpPr>
      </xdr:nvSpPr>
      <xdr:spPr bwMode="auto">
        <a:xfrm>
          <a:off x="4791075" y="20707350"/>
          <a:ext cx="1047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238125</xdr:colOff>
      <xdr:row>30</xdr:row>
      <xdr:rowOff>200025</xdr:rowOff>
    </xdr:from>
    <xdr:to>
      <xdr:col>3</xdr:col>
      <xdr:colOff>304800</xdr:colOff>
      <xdr:row>30</xdr:row>
      <xdr:rowOff>209550</xdr:rowOff>
    </xdr:to>
    <xdr:sp macro="" textlink="">
      <xdr:nvSpPr>
        <xdr:cNvPr id="1502" name="CustomShape 1">
          <a:extLst>
            <a:ext uri="{FF2B5EF4-FFF2-40B4-BE49-F238E27FC236}">
              <a16:creationId xmlns:a16="http://schemas.microsoft.com/office/drawing/2014/main" id="{00000000-0008-0000-0300-0000DE050000}"/>
            </a:ext>
          </a:extLst>
        </xdr:cNvPr>
        <xdr:cNvSpPr>
          <a:spLocks noChangeArrowheads="1"/>
        </xdr:cNvSpPr>
      </xdr:nvSpPr>
      <xdr:spPr bwMode="auto">
        <a:xfrm>
          <a:off x="4343400" y="20707350"/>
          <a:ext cx="666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200025</xdr:colOff>
      <xdr:row>30</xdr:row>
      <xdr:rowOff>200025</xdr:rowOff>
    </xdr:from>
    <xdr:to>
      <xdr:col>4</xdr:col>
      <xdr:colOff>304800</xdr:colOff>
      <xdr:row>30</xdr:row>
      <xdr:rowOff>209550</xdr:rowOff>
    </xdr:to>
    <xdr:sp macro="" textlink="">
      <xdr:nvSpPr>
        <xdr:cNvPr id="1503" name="CustomShape 1">
          <a:extLst>
            <a:ext uri="{FF2B5EF4-FFF2-40B4-BE49-F238E27FC236}">
              <a16:creationId xmlns:a16="http://schemas.microsoft.com/office/drawing/2014/main" id="{00000000-0008-0000-0300-0000DF050000}"/>
            </a:ext>
          </a:extLst>
        </xdr:cNvPr>
        <xdr:cNvSpPr>
          <a:spLocks noChangeArrowheads="1"/>
        </xdr:cNvSpPr>
      </xdr:nvSpPr>
      <xdr:spPr bwMode="auto">
        <a:xfrm>
          <a:off x="4791075" y="20707350"/>
          <a:ext cx="1047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238125</xdr:colOff>
      <xdr:row>30</xdr:row>
      <xdr:rowOff>200025</xdr:rowOff>
    </xdr:from>
    <xdr:to>
      <xdr:col>3</xdr:col>
      <xdr:colOff>304800</xdr:colOff>
      <xdr:row>30</xdr:row>
      <xdr:rowOff>209550</xdr:rowOff>
    </xdr:to>
    <xdr:sp macro="" textlink="">
      <xdr:nvSpPr>
        <xdr:cNvPr id="1504" name="CustomShape 1">
          <a:extLst>
            <a:ext uri="{FF2B5EF4-FFF2-40B4-BE49-F238E27FC236}">
              <a16:creationId xmlns:a16="http://schemas.microsoft.com/office/drawing/2014/main" id="{00000000-0008-0000-0300-0000E0050000}"/>
            </a:ext>
          </a:extLst>
        </xdr:cNvPr>
        <xdr:cNvSpPr>
          <a:spLocks noChangeArrowheads="1"/>
        </xdr:cNvSpPr>
      </xdr:nvSpPr>
      <xdr:spPr bwMode="auto">
        <a:xfrm>
          <a:off x="4343400" y="20707350"/>
          <a:ext cx="666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200025</xdr:colOff>
      <xdr:row>30</xdr:row>
      <xdr:rowOff>200025</xdr:rowOff>
    </xdr:from>
    <xdr:to>
      <xdr:col>4</xdr:col>
      <xdr:colOff>304800</xdr:colOff>
      <xdr:row>30</xdr:row>
      <xdr:rowOff>209550</xdr:rowOff>
    </xdr:to>
    <xdr:sp macro="" textlink="">
      <xdr:nvSpPr>
        <xdr:cNvPr id="1505" name="CustomShape 1">
          <a:extLst>
            <a:ext uri="{FF2B5EF4-FFF2-40B4-BE49-F238E27FC236}">
              <a16:creationId xmlns:a16="http://schemas.microsoft.com/office/drawing/2014/main" id="{00000000-0008-0000-0300-0000E1050000}"/>
            </a:ext>
          </a:extLst>
        </xdr:cNvPr>
        <xdr:cNvSpPr>
          <a:spLocks noChangeArrowheads="1"/>
        </xdr:cNvSpPr>
      </xdr:nvSpPr>
      <xdr:spPr bwMode="auto">
        <a:xfrm>
          <a:off x="4791075" y="20707350"/>
          <a:ext cx="1047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238125</xdr:colOff>
      <xdr:row>30</xdr:row>
      <xdr:rowOff>200025</xdr:rowOff>
    </xdr:from>
    <xdr:to>
      <xdr:col>3</xdr:col>
      <xdr:colOff>304800</xdr:colOff>
      <xdr:row>30</xdr:row>
      <xdr:rowOff>209550</xdr:rowOff>
    </xdr:to>
    <xdr:sp macro="" textlink="">
      <xdr:nvSpPr>
        <xdr:cNvPr id="1506" name="CustomShape 1">
          <a:extLst>
            <a:ext uri="{FF2B5EF4-FFF2-40B4-BE49-F238E27FC236}">
              <a16:creationId xmlns:a16="http://schemas.microsoft.com/office/drawing/2014/main" id="{00000000-0008-0000-0300-0000E2050000}"/>
            </a:ext>
          </a:extLst>
        </xdr:cNvPr>
        <xdr:cNvSpPr>
          <a:spLocks noChangeArrowheads="1"/>
        </xdr:cNvSpPr>
      </xdr:nvSpPr>
      <xdr:spPr bwMode="auto">
        <a:xfrm>
          <a:off x="4343400" y="20707350"/>
          <a:ext cx="666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200025</xdr:colOff>
      <xdr:row>30</xdr:row>
      <xdr:rowOff>200025</xdr:rowOff>
    </xdr:from>
    <xdr:to>
      <xdr:col>4</xdr:col>
      <xdr:colOff>304800</xdr:colOff>
      <xdr:row>30</xdr:row>
      <xdr:rowOff>209550</xdr:rowOff>
    </xdr:to>
    <xdr:sp macro="" textlink="">
      <xdr:nvSpPr>
        <xdr:cNvPr id="1507" name="CustomShape 1">
          <a:extLst>
            <a:ext uri="{FF2B5EF4-FFF2-40B4-BE49-F238E27FC236}">
              <a16:creationId xmlns:a16="http://schemas.microsoft.com/office/drawing/2014/main" id="{00000000-0008-0000-0300-0000E3050000}"/>
            </a:ext>
          </a:extLst>
        </xdr:cNvPr>
        <xdr:cNvSpPr>
          <a:spLocks noChangeArrowheads="1"/>
        </xdr:cNvSpPr>
      </xdr:nvSpPr>
      <xdr:spPr bwMode="auto">
        <a:xfrm>
          <a:off x="4791075" y="20707350"/>
          <a:ext cx="1047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238125</xdr:colOff>
      <xdr:row>30</xdr:row>
      <xdr:rowOff>200025</xdr:rowOff>
    </xdr:from>
    <xdr:to>
      <xdr:col>3</xdr:col>
      <xdr:colOff>304800</xdr:colOff>
      <xdr:row>30</xdr:row>
      <xdr:rowOff>209550</xdr:rowOff>
    </xdr:to>
    <xdr:sp macro="" textlink="">
      <xdr:nvSpPr>
        <xdr:cNvPr id="1508" name="CustomShape 1">
          <a:extLst>
            <a:ext uri="{FF2B5EF4-FFF2-40B4-BE49-F238E27FC236}">
              <a16:creationId xmlns:a16="http://schemas.microsoft.com/office/drawing/2014/main" id="{00000000-0008-0000-0300-0000E4050000}"/>
            </a:ext>
          </a:extLst>
        </xdr:cNvPr>
        <xdr:cNvSpPr>
          <a:spLocks noChangeArrowheads="1"/>
        </xdr:cNvSpPr>
      </xdr:nvSpPr>
      <xdr:spPr bwMode="auto">
        <a:xfrm>
          <a:off x="4343400" y="20707350"/>
          <a:ext cx="666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200025</xdr:colOff>
      <xdr:row>30</xdr:row>
      <xdr:rowOff>200025</xdr:rowOff>
    </xdr:from>
    <xdr:to>
      <xdr:col>4</xdr:col>
      <xdr:colOff>304800</xdr:colOff>
      <xdr:row>30</xdr:row>
      <xdr:rowOff>209550</xdr:rowOff>
    </xdr:to>
    <xdr:sp macro="" textlink="">
      <xdr:nvSpPr>
        <xdr:cNvPr id="1509" name="CustomShape 1">
          <a:extLst>
            <a:ext uri="{FF2B5EF4-FFF2-40B4-BE49-F238E27FC236}">
              <a16:creationId xmlns:a16="http://schemas.microsoft.com/office/drawing/2014/main" id="{00000000-0008-0000-0300-0000E5050000}"/>
            </a:ext>
          </a:extLst>
        </xdr:cNvPr>
        <xdr:cNvSpPr>
          <a:spLocks noChangeArrowheads="1"/>
        </xdr:cNvSpPr>
      </xdr:nvSpPr>
      <xdr:spPr bwMode="auto">
        <a:xfrm>
          <a:off x="4791075" y="20707350"/>
          <a:ext cx="1047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238125</xdr:colOff>
      <xdr:row>30</xdr:row>
      <xdr:rowOff>200025</xdr:rowOff>
    </xdr:from>
    <xdr:to>
      <xdr:col>3</xdr:col>
      <xdr:colOff>304800</xdr:colOff>
      <xdr:row>30</xdr:row>
      <xdr:rowOff>209550</xdr:rowOff>
    </xdr:to>
    <xdr:sp macro="" textlink="">
      <xdr:nvSpPr>
        <xdr:cNvPr id="1510" name="CustomShape 1">
          <a:extLst>
            <a:ext uri="{FF2B5EF4-FFF2-40B4-BE49-F238E27FC236}">
              <a16:creationId xmlns:a16="http://schemas.microsoft.com/office/drawing/2014/main" id="{00000000-0008-0000-0300-0000E6050000}"/>
            </a:ext>
          </a:extLst>
        </xdr:cNvPr>
        <xdr:cNvSpPr>
          <a:spLocks noChangeArrowheads="1"/>
        </xdr:cNvSpPr>
      </xdr:nvSpPr>
      <xdr:spPr bwMode="auto">
        <a:xfrm>
          <a:off x="4343400" y="20707350"/>
          <a:ext cx="666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200025</xdr:colOff>
      <xdr:row>30</xdr:row>
      <xdr:rowOff>200025</xdr:rowOff>
    </xdr:from>
    <xdr:to>
      <xdr:col>4</xdr:col>
      <xdr:colOff>304800</xdr:colOff>
      <xdr:row>30</xdr:row>
      <xdr:rowOff>209550</xdr:rowOff>
    </xdr:to>
    <xdr:sp macro="" textlink="">
      <xdr:nvSpPr>
        <xdr:cNvPr id="1511" name="CustomShape 1">
          <a:extLst>
            <a:ext uri="{FF2B5EF4-FFF2-40B4-BE49-F238E27FC236}">
              <a16:creationId xmlns:a16="http://schemas.microsoft.com/office/drawing/2014/main" id="{00000000-0008-0000-0300-0000E7050000}"/>
            </a:ext>
          </a:extLst>
        </xdr:cNvPr>
        <xdr:cNvSpPr>
          <a:spLocks noChangeArrowheads="1"/>
        </xdr:cNvSpPr>
      </xdr:nvSpPr>
      <xdr:spPr bwMode="auto">
        <a:xfrm>
          <a:off x="4791075" y="20707350"/>
          <a:ext cx="1047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238125</xdr:colOff>
      <xdr:row>30</xdr:row>
      <xdr:rowOff>200025</xdr:rowOff>
    </xdr:from>
    <xdr:to>
      <xdr:col>3</xdr:col>
      <xdr:colOff>304800</xdr:colOff>
      <xdr:row>30</xdr:row>
      <xdr:rowOff>209550</xdr:rowOff>
    </xdr:to>
    <xdr:sp macro="" textlink="">
      <xdr:nvSpPr>
        <xdr:cNvPr id="1512" name="CustomShape 1">
          <a:extLst>
            <a:ext uri="{FF2B5EF4-FFF2-40B4-BE49-F238E27FC236}">
              <a16:creationId xmlns:a16="http://schemas.microsoft.com/office/drawing/2014/main" id="{00000000-0008-0000-0300-0000E8050000}"/>
            </a:ext>
          </a:extLst>
        </xdr:cNvPr>
        <xdr:cNvSpPr>
          <a:spLocks noChangeArrowheads="1"/>
        </xdr:cNvSpPr>
      </xdr:nvSpPr>
      <xdr:spPr bwMode="auto">
        <a:xfrm>
          <a:off x="4343400" y="20707350"/>
          <a:ext cx="666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200025</xdr:colOff>
      <xdr:row>30</xdr:row>
      <xdr:rowOff>200025</xdr:rowOff>
    </xdr:from>
    <xdr:to>
      <xdr:col>4</xdr:col>
      <xdr:colOff>304800</xdr:colOff>
      <xdr:row>30</xdr:row>
      <xdr:rowOff>209550</xdr:rowOff>
    </xdr:to>
    <xdr:sp macro="" textlink="">
      <xdr:nvSpPr>
        <xdr:cNvPr id="1513" name="CustomShape 1">
          <a:extLst>
            <a:ext uri="{FF2B5EF4-FFF2-40B4-BE49-F238E27FC236}">
              <a16:creationId xmlns:a16="http://schemas.microsoft.com/office/drawing/2014/main" id="{00000000-0008-0000-0300-0000E9050000}"/>
            </a:ext>
          </a:extLst>
        </xdr:cNvPr>
        <xdr:cNvSpPr>
          <a:spLocks noChangeArrowheads="1"/>
        </xdr:cNvSpPr>
      </xdr:nvSpPr>
      <xdr:spPr bwMode="auto">
        <a:xfrm>
          <a:off x="4791075" y="20707350"/>
          <a:ext cx="1047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238125</xdr:colOff>
      <xdr:row>30</xdr:row>
      <xdr:rowOff>200025</xdr:rowOff>
    </xdr:from>
    <xdr:to>
      <xdr:col>3</xdr:col>
      <xdr:colOff>304800</xdr:colOff>
      <xdr:row>30</xdr:row>
      <xdr:rowOff>209550</xdr:rowOff>
    </xdr:to>
    <xdr:sp macro="" textlink="">
      <xdr:nvSpPr>
        <xdr:cNvPr id="1514" name="CustomShape 1">
          <a:extLst>
            <a:ext uri="{FF2B5EF4-FFF2-40B4-BE49-F238E27FC236}">
              <a16:creationId xmlns:a16="http://schemas.microsoft.com/office/drawing/2014/main" id="{00000000-0008-0000-0300-0000EA050000}"/>
            </a:ext>
          </a:extLst>
        </xdr:cNvPr>
        <xdr:cNvSpPr>
          <a:spLocks noChangeArrowheads="1"/>
        </xdr:cNvSpPr>
      </xdr:nvSpPr>
      <xdr:spPr bwMode="auto">
        <a:xfrm>
          <a:off x="4343400" y="20707350"/>
          <a:ext cx="666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200025</xdr:colOff>
      <xdr:row>30</xdr:row>
      <xdr:rowOff>200025</xdr:rowOff>
    </xdr:from>
    <xdr:to>
      <xdr:col>4</xdr:col>
      <xdr:colOff>304800</xdr:colOff>
      <xdr:row>30</xdr:row>
      <xdr:rowOff>209550</xdr:rowOff>
    </xdr:to>
    <xdr:sp macro="" textlink="">
      <xdr:nvSpPr>
        <xdr:cNvPr id="1515" name="CustomShape 1">
          <a:extLst>
            <a:ext uri="{FF2B5EF4-FFF2-40B4-BE49-F238E27FC236}">
              <a16:creationId xmlns:a16="http://schemas.microsoft.com/office/drawing/2014/main" id="{00000000-0008-0000-0300-0000EB050000}"/>
            </a:ext>
          </a:extLst>
        </xdr:cNvPr>
        <xdr:cNvSpPr>
          <a:spLocks noChangeArrowheads="1"/>
        </xdr:cNvSpPr>
      </xdr:nvSpPr>
      <xdr:spPr bwMode="auto">
        <a:xfrm>
          <a:off x="4791075" y="20707350"/>
          <a:ext cx="1047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238125</xdr:colOff>
      <xdr:row>30</xdr:row>
      <xdr:rowOff>200025</xdr:rowOff>
    </xdr:from>
    <xdr:to>
      <xdr:col>3</xdr:col>
      <xdr:colOff>304800</xdr:colOff>
      <xdr:row>30</xdr:row>
      <xdr:rowOff>209550</xdr:rowOff>
    </xdr:to>
    <xdr:sp macro="" textlink="">
      <xdr:nvSpPr>
        <xdr:cNvPr id="1516" name="CustomShape 1">
          <a:extLst>
            <a:ext uri="{FF2B5EF4-FFF2-40B4-BE49-F238E27FC236}">
              <a16:creationId xmlns:a16="http://schemas.microsoft.com/office/drawing/2014/main" id="{00000000-0008-0000-0300-0000EC050000}"/>
            </a:ext>
          </a:extLst>
        </xdr:cNvPr>
        <xdr:cNvSpPr>
          <a:spLocks noChangeArrowheads="1"/>
        </xdr:cNvSpPr>
      </xdr:nvSpPr>
      <xdr:spPr bwMode="auto">
        <a:xfrm>
          <a:off x="4343400" y="20707350"/>
          <a:ext cx="666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200025</xdr:colOff>
      <xdr:row>30</xdr:row>
      <xdr:rowOff>200025</xdr:rowOff>
    </xdr:from>
    <xdr:to>
      <xdr:col>4</xdr:col>
      <xdr:colOff>304800</xdr:colOff>
      <xdr:row>30</xdr:row>
      <xdr:rowOff>209550</xdr:rowOff>
    </xdr:to>
    <xdr:sp macro="" textlink="">
      <xdr:nvSpPr>
        <xdr:cNvPr id="1517" name="CustomShape 1">
          <a:extLst>
            <a:ext uri="{FF2B5EF4-FFF2-40B4-BE49-F238E27FC236}">
              <a16:creationId xmlns:a16="http://schemas.microsoft.com/office/drawing/2014/main" id="{00000000-0008-0000-0300-0000ED050000}"/>
            </a:ext>
          </a:extLst>
        </xdr:cNvPr>
        <xdr:cNvSpPr>
          <a:spLocks noChangeArrowheads="1"/>
        </xdr:cNvSpPr>
      </xdr:nvSpPr>
      <xdr:spPr bwMode="auto">
        <a:xfrm>
          <a:off x="4791075" y="20707350"/>
          <a:ext cx="1047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238125</xdr:colOff>
      <xdr:row>30</xdr:row>
      <xdr:rowOff>200025</xdr:rowOff>
    </xdr:from>
    <xdr:to>
      <xdr:col>3</xdr:col>
      <xdr:colOff>304800</xdr:colOff>
      <xdr:row>30</xdr:row>
      <xdr:rowOff>209550</xdr:rowOff>
    </xdr:to>
    <xdr:sp macro="" textlink="">
      <xdr:nvSpPr>
        <xdr:cNvPr id="1518" name="CustomShape 1">
          <a:extLst>
            <a:ext uri="{FF2B5EF4-FFF2-40B4-BE49-F238E27FC236}">
              <a16:creationId xmlns:a16="http://schemas.microsoft.com/office/drawing/2014/main" id="{00000000-0008-0000-0300-0000EE050000}"/>
            </a:ext>
          </a:extLst>
        </xdr:cNvPr>
        <xdr:cNvSpPr>
          <a:spLocks noChangeArrowheads="1"/>
        </xdr:cNvSpPr>
      </xdr:nvSpPr>
      <xdr:spPr bwMode="auto">
        <a:xfrm>
          <a:off x="4343400" y="20707350"/>
          <a:ext cx="666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200025</xdr:colOff>
      <xdr:row>30</xdr:row>
      <xdr:rowOff>200025</xdr:rowOff>
    </xdr:from>
    <xdr:to>
      <xdr:col>4</xdr:col>
      <xdr:colOff>304800</xdr:colOff>
      <xdr:row>30</xdr:row>
      <xdr:rowOff>209550</xdr:rowOff>
    </xdr:to>
    <xdr:sp macro="" textlink="">
      <xdr:nvSpPr>
        <xdr:cNvPr id="1519" name="CustomShape 1">
          <a:extLst>
            <a:ext uri="{FF2B5EF4-FFF2-40B4-BE49-F238E27FC236}">
              <a16:creationId xmlns:a16="http://schemas.microsoft.com/office/drawing/2014/main" id="{00000000-0008-0000-0300-0000EF050000}"/>
            </a:ext>
          </a:extLst>
        </xdr:cNvPr>
        <xdr:cNvSpPr>
          <a:spLocks noChangeArrowheads="1"/>
        </xdr:cNvSpPr>
      </xdr:nvSpPr>
      <xdr:spPr bwMode="auto">
        <a:xfrm>
          <a:off x="4791075" y="20707350"/>
          <a:ext cx="1047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238125</xdr:colOff>
      <xdr:row>30</xdr:row>
      <xdr:rowOff>200025</xdr:rowOff>
    </xdr:from>
    <xdr:to>
      <xdr:col>3</xdr:col>
      <xdr:colOff>304800</xdr:colOff>
      <xdr:row>30</xdr:row>
      <xdr:rowOff>209550</xdr:rowOff>
    </xdr:to>
    <xdr:sp macro="" textlink="">
      <xdr:nvSpPr>
        <xdr:cNvPr id="1520" name="CustomShape 1">
          <a:extLst>
            <a:ext uri="{FF2B5EF4-FFF2-40B4-BE49-F238E27FC236}">
              <a16:creationId xmlns:a16="http://schemas.microsoft.com/office/drawing/2014/main" id="{00000000-0008-0000-0300-0000F0050000}"/>
            </a:ext>
          </a:extLst>
        </xdr:cNvPr>
        <xdr:cNvSpPr>
          <a:spLocks noChangeArrowheads="1"/>
        </xdr:cNvSpPr>
      </xdr:nvSpPr>
      <xdr:spPr bwMode="auto">
        <a:xfrm>
          <a:off x="4343400" y="20707350"/>
          <a:ext cx="666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200025</xdr:colOff>
      <xdr:row>30</xdr:row>
      <xdr:rowOff>200025</xdr:rowOff>
    </xdr:from>
    <xdr:to>
      <xdr:col>4</xdr:col>
      <xdr:colOff>304800</xdr:colOff>
      <xdr:row>30</xdr:row>
      <xdr:rowOff>209550</xdr:rowOff>
    </xdr:to>
    <xdr:sp macro="" textlink="">
      <xdr:nvSpPr>
        <xdr:cNvPr id="1521" name="CustomShape 1">
          <a:extLst>
            <a:ext uri="{FF2B5EF4-FFF2-40B4-BE49-F238E27FC236}">
              <a16:creationId xmlns:a16="http://schemas.microsoft.com/office/drawing/2014/main" id="{00000000-0008-0000-0300-0000F1050000}"/>
            </a:ext>
          </a:extLst>
        </xdr:cNvPr>
        <xdr:cNvSpPr>
          <a:spLocks noChangeArrowheads="1"/>
        </xdr:cNvSpPr>
      </xdr:nvSpPr>
      <xdr:spPr bwMode="auto">
        <a:xfrm>
          <a:off x="4791075" y="20707350"/>
          <a:ext cx="1047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238125</xdr:colOff>
      <xdr:row>30</xdr:row>
      <xdr:rowOff>200025</xdr:rowOff>
    </xdr:from>
    <xdr:to>
      <xdr:col>3</xdr:col>
      <xdr:colOff>304800</xdr:colOff>
      <xdr:row>30</xdr:row>
      <xdr:rowOff>209550</xdr:rowOff>
    </xdr:to>
    <xdr:sp macro="" textlink="">
      <xdr:nvSpPr>
        <xdr:cNvPr id="1522" name="CustomShape 1">
          <a:extLst>
            <a:ext uri="{FF2B5EF4-FFF2-40B4-BE49-F238E27FC236}">
              <a16:creationId xmlns:a16="http://schemas.microsoft.com/office/drawing/2014/main" id="{00000000-0008-0000-0300-0000F2050000}"/>
            </a:ext>
          </a:extLst>
        </xdr:cNvPr>
        <xdr:cNvSpPr>
          <a:spLocks noChangeArrowheads="1"/>
        </xdr:cNvSpPr>
      </xdr:nvSpPr>
      <xdr:spPr bwMode="auto">
        <a:xfrm>
          <a:off x="4343400" y="20707350"/>
          <a:ext cx="666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200025</xdr:colOff>
      <xdr:row>30</xdr:row>
      <xdr:rowOff>200025</xdr:rowOff>
    </xdr:from>
    <xdr:to>
      <xdr:col>4</xdr:col>
      <xdr:colOff>304800</xdr:colOff>
      <xdr:row>30</xdr:row>
      <xdr:rowOff>209550</xdr:rowOff>
    </xdr:to>
    <xdr:sp macro="" textlink="">
      <xdr:nvSpPr>
        <xdr:cNvPr id="1523" name="CustomShape 1">
          <a:extLst>
            <a:ext uri="{FF2B5EF4-FFF2-40B4-BE49-F238E27FC236}">
              <a16:creationId xmlns:a16="http://schemas.microsoft.com/office/drawing/2014/main" id="{00000000-0008-0000-0300-0000F3050000}"/>
            </a:ext>
          </a:extLst>
        </xdr:cNvPr>
        <xdr:cNvSpPr>
          <a:spLocks noChangeArrowheads="1"/>
        </xdr:cNvSpPr>
      </xdr:nvSpPr>
      <xdr:spPr bwMode="auto">
        <a:xfrm>
          <a:off x="4791075" y="20707350"/>
          <a:ext cx="1047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238125</xdr:colOff>
      <xdr:row>30</xdr:row>
      <xdr:rowOff>200025</xdr:rowOff>
    </xdr:from>
    <xdr:to>
      <xdr:col>3</xdr:col>
      <xdr:colOff>304800</xdr:colOff>
      <xdr:row>30</xdr:row>
      <xdr:rowOff>209550</xdr:rowOff>
    </xdr:to>
    <xdr:sp macro="" textlink="">
      <xdr:nvSpPr>
        <xdr:cNvPr id="1524" name="CustomShape 1">
          <a:extLst>
            <a:ext uri="{FF2B5EF4-FFF2-40B4-BE49-F238E27FC236}">
              <a16:creationId xmlns:a16="http://schemas.microsoft.com/office/drawing/2014/main" id="{00000000-0008-0000-0300-0000F4050000}"/>
            </a:ext>
          </a:extLst>
        </xdr:cNvPr>
        <xdr:cNvSpPr>
          <a:spLocks noChangeArrowheads="1"/>
        </xdr:cNvSpPr>
      </xdr:nvSpPr>
      <xdr:spPr bwMode="auto">
        <a:xfrm>
          <a:off x="4343400" y="20707350"/>
          <a:ext cx="666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200025</xdr:colOff>
      <xdr:row>30</xdr:row>
      <xdr:rowOff>200025</xdr:rowOff>
    </xdr:from>
    <xdr:to>
      <xdr:col>4</xdr:col>
      <xdr:colOff>304800</xdr:colOff>
      <xdr:row>30</xdr:row>
      <xdr:rowOff>209550</xdr:rowOff>
    </xdr:to>
    <xdr:sp macro="" textlink="">
      <xdr:nvSpPr>
        <xdr:cNvPr id="1525" name="CustomShape 1">
          <a:extLst>
            <a:ext uri="{FF2B5EF4-FFF2-40B4-BE49-F238E27FC236}">
              <a16:creationId xmlns:a16="http://schemas.microsoft.com/office/drawing/2014/main" id="{00000000-0008-0000-0300-0000F5050000}"/>
            </a:ext>
          </a:extLst>
        </xdr:cNvPr>
        <xdr:cNvSpPr>
          <a:spLocks noChangeArrowheads="1"/>
        </xdr:cNvSpPr>
      </xdr:nvSpPr>
      <xdr:spPr bwMode="auto">
        <a:xfrm>
          <a:off x="4791075" y="20707350"/>
          <a:ext cx="1047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238125</xdr:colOff>
      <xdr:row>30</xdr:row>
      <xdr:rowOff>200025</xdr:rowOff>
    </xdr:from>
    <xdr:to>
      <xdr:col>3</xdr:col>
      <xdr:colOff>304800</xdr:colOff>
      <xdr:row>30</xdr:row>
      <xdr:rowOff>209550</xdr:rowOff>
    </xdr:to>
    <xdr:sp macro="" textlink="">
      <xdr:nvSpPr>
        <xdr:cNvPr id="1526" name="CustomShape 1">
          <a:extLst>
            <a:ext uri="{FF2B5EF4-FFF2-40B4-BE49-F238E27FC236}">
              <a16:creationId xmlns:a16="http://schemas.microsoft.com/office/drawing/2014/main" id="{00000000-0008-0000-0300-0000F6050000}"/>
            </a:ext>
          </a:extLst>
        </xdr:cNvPr>
        <xdr:cNvSpPr>
          <a:spLocks noChangeArrowheads="1"/>
        </xdr:cNvSpPr>
      </xdr:nvSpPr>
      <xdr:spPr bwMode="auto">
        <a:xfrm>
          <a:off x="4343400" y="20707350"/>
          <a:ext cx="666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200025</xdr:colOff>
      <xdr:row>30</xdr:row>
      <xdr:rowOff>200025</xdr:rowOff>
    </xdr:from>
    <xdr:to>
      <xdr:col>4</xdr:col>
      <xdr:colOff>304800</xdr:colOff>
      <xdr:row>30</xdr:row>
      <xdr:rowOff>209550</xdr:rowOff>
    </xdr:to>
    <xdr:sp macro="" textlink="">
      <xdr:nvSpPr>
        <xdr:cNvPr id="1527" name="CustomShape 1">
          <a:extLst>
            <a:ext uri="{FF2B5EF4-FFF2-40B4-BE49-F238E27FC236}">
              <a16:creationId xmlns:a16="http://schemas.microsoft.com/office/drawing/2014/main" id="{00000000-0008-0000-0300-0000F7050000}"/>
            </a:ext>
          </a:extLst>
        </xdr:cNvPr>
        <xdr:cNvSpPr>
          <a:spLocks noChangeArrowheads="1"/>
        </xdr:cNvSpPr>
      </xdr:nvSpPr>
      <xdr:spPr bwMode="auto">
        <a:xfrm>
          <a:off x="4791075" y="20707350"/>
          <a:ext cx="1047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238125</xdr:colOff>
      <xdr:row>30</xdr:row>
      <xdr:rowOff>200025</xdr:rowOff>
    </xdr:from>
    <xdr:to>
      <xdr:col>3</xdr:col>
      <xdr:colOff>304800</xdr:colOff>
      <xdr:row>30</xdr:row>
      <xdr:rowOff>209550</xdr:rowOff>
    </xdr:to>
    <xdr:sp macro="" textlink="">
      <xdr:nvSpPr>
        <xdr:cNvPr id="1528" name="CustomShape 1">
          <a:extLst>
            <a:ext uri="{FF2B5EF4-FFF2-40B4-BE49-F238E27FC236}">
              <a16:creationId xmlns:a16="http://schemas.microsoft.com/office/drawing/2014/main" id="{00000000-0008-0000-0300-0000F8050000}"/>
            </a:ext>
          </a:extLst>
        </xdr:cNvPr>
        <xdr:cNvSpPr>
          <a:spLocks noChangeArrowheads="1"/>
        </xdr:cNvSpPr>
      </xdr:nvSpPr>
      <xdr:spPr bwMode="auto">
        <a:xfrm>
          <a:off x="4343400" y="20707350"/>
          <a:ext cx="666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200025</xdr:colOff>
      <xdr:row>30</xdr:row>
      <xdr:rowOff>200025</xdr:rowOff>
    </xdr:from>
    <xdr:to>
      <xdr:col>4</xdr:col>
      <xdr:colOff>304800</xdr:colOff>
      <xdr:row>30</xdr:row>
      <xdr:rowOff>209550</xdr:rowOff>
    </xdr:to>
    <xdr:sp macro="" textlink="">
      <xdr:nvSpPr>
        <xdr:cNvPr id="1529" name="CustomShape 1">
          <a:extLst>
            <a:ext uri="{FF2B5EF4-FFF2-40B4-BE49-F238E27FC236}">
              <a16:creationId xmlns:a16="http://schemas.microsoft.com/office/drawing/2014/main" id="{00000000-0008-0000-0300-0000F9050000}"/>
            </a:ext>
          </a:extLst>
        </xdr:cNvPr>
        <xdr:cNvSpPr>
          <a:spLocks noChangeArrowheads="1"/>
        </xdr:cNvSpPr>
      </xdr:nvSpPr>
      <xdr:spPr bwMode="auto">
        <a:xfrm>
          <a:off x="4791075" y="20707350"/>
          <a:ext cx="1047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238125</xdr:colOff>
      <xdr:row>30</xdr:row>
      <xdr:rowOff>200025</xdr:rowOff>
    </xdr:from>
    <xdr:to>
      <xdr:col>3</xdr:col>
      <xdr:colOff>304800</xdr:colOff>
      <xdr:row>30</xdr:row>
      <xdr:rowOff>209550</xdr:rowOff>
    </xdr:to>
    <xdr:sp macro="" textlink="">
      <xdr:nvSpPr>
        <xdr:cNvPr id="1530" name="CustomShape 1">
          <a:extLst>
            <a:ext uri="{FF2B5EF4-FFF2-40B4-BE49-F238E27FC236}">
              <a16:creationId xmlns:a16="http://schemas.microsoft.com/office/drawing/2014/main" id="{00000000-0008-0000-0300-0000FA050000}"/>
            </a:ext>
          </a:extLst>
        </xdr:cNvPr>
        <xdr:cNvSpPr>
          <a:spLocks noChangeArrowheads="1"/>
        </xdr:cNvSpPr>
      </xdr:nvSpPr>
      <xdr:spPr bwMode="auto">
        <a:xfrm>
          <a:off x="4343400" y="20707350"/>
          <a:ext cx="666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200025</xdr:colOff>
      <xdr:row>30</xdr:row>
      <xdr:rowOff>200025</xdr:rowOff>
    </xdr:from>
    <xdr:to>
      <xdr:col>4</xdr:col>
      <xdr:colOff>304800</xdr:colOff>
      <xdr:row>30</xdr:row>
      <xdr:rowOff>209550</xdr:rowOff>
    </xdr:to>
    <xdr:sp macro="" textlink="">
      <xdr:nvSpPr>
        <xdr:cNvPr id="1531" name="CustomShape 1">
          <a:extLst>
            <a:ext uri="{FF2B5EF4-FFF2-40B4-BE49-F238E27FC236}">
              <a16:creationId xmlns:a16="http://schemas.microsoft.com/office/drawing/2014/main" id="{00000000-0008-0000-0300-0000FB050000}"/>
            </a:ext>
          </a:extLst>
        </xdr:cNvPr>
        <xdr:cNvSpPr>
          <a:spLocks noChangeArrowheads="1"/>
        </xdr:cNvSpPr>
      </xdr:nvSpPr>
      <xdr:spPr bwMode="auto">
        <a:xfrm>
          <a:off x="4791075" y="20707350"/>
          <a:ext cx="1047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238125</xdr:colOff>
      <xdr:row>30</xdr:row>
      <xdr:rowOff>200025</xdr:rowOff>
    </xdr:from>
    <xdr:to>
      <xdr:col>3</xdr:col>
      <xdr:colOff>304800</xdr:colOff>
      <xdr:row>30</xdr:row>
      <xdr:rowOff>209550</xdr:rowOff>
    </xdr:to>
    <xdr:sp macro="" textlink="">
      <xdr:nvSpPr>
        <xdr:cNvPr id="1532" name="CustomShape 1">
          <a:extLst>
            <a:ext uri="{FF2B5EF4-FFF2-40B4-BE49-F238E27FC236}">
              <a16:creationId xmlns:a16="http://schemas.microsoft.com/office/drawing/2014/main" id="{00000000-0008-0000-0300-0000FC050000}"/>
            </a:ext>
          </a:extLst>
        </xdr:cNvPr>
        <xdr:cNvSpPr>
          <a:spLocks noChangeArrowheads="1"/>
        </xdr:cNvSpPr>
      </xdr:nvSpPr>
      <xdr:spPr bwMode="auto">
        <a:xfrm>
          <a:off x="4343400" y="20707350"/>
          <a:ext cx="666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200025</xdr:colOff>
      <xdr:row>30</xdr:row>
      <xdr:rowOff>200025</xdr:rowOff>
    </xdr:from>
    <xdr:to>
      <xdr:col>4</xdr:col>
      <xdr:colOff>304800</xdr:colOff>
      <xdr:row>30</xdr:row>
      <xdr:rowOff>209550</xdr:rowOff>
    </xdr:to>
    <xdr:sp macro="" textlink="">
      <xdr:nvSpPr>
        <xdr:cNvPr id="1533" name="CustomShape 1">
          <a:extLst>
            <a:ext uri="{FF2B5EF4-FFF2-40B4-BE49-F238E27FC236}">
              <a16:creationId xmlns:a16="http://schemas.microsoft.com/office/drawing/2014/main" id="{00000000-0008-0000-0300-0000FD050000}"/>
            </a:ext>
          </a:extLst>
        </xdr:cNvPr>
        <xdr:cNvSpPr>
          <a:spLocks noChangeArrowheads="1"/>
        </xdr:cNvSpPr>
      </xdr:nvSpPr>
      <xdr:spPr bwMode="auto">
        <a:xfrm>
          <a:off x="4791075" y="20707350"/>
          <a:ext cx="1047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238125</xdr:colOff>
      <xdr:row>30</xdr:row>
      <xdr:rowOff>200025</xdr:rowOff>
    </xdr:from>
    <xdr:to>
      <xdr:col>3</xdr:col>
      <xdr:colOff>304800</xdr:colOff>
      <xdr:row>30</xdr:row>
      <xdr:rowOff>209550</xdr:rowOff>
    </xdr:to>
    <xdr:sp macro="" textlink="">
      <xdr:nvSpPr>
        <xdr:cNvPr id="1534" name="CustomShape 1">
          <a:extLst>
            <a:ext uri="{FF2B5EF4-FFF2-40B4-BE49-F238E27FC236}">
              <a16:creationId xmlns:a16="http://schemas.microsoft.com/office/drawing/2014/main" id="{00000000-0008-0000-0300-0000FE050000}"/>
            </a:ext>
          </a:extLst>
        </xdr:cNvPr>
        <xdr:cNvSpPr>
          <a:spLocks noChangeArrowheads="1"/>
        </xdr:cNvSpPr>
      </xdr:nvSpPr>
      <xdr:spPr bwMode="auto">
        <a:xfrm>
          <a:off x="4343400" y="20707350"/>
          <a:ext cx="666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200025</xdr:colOff>
      <xdr:row>30</xdr:row>
      <xdr:rowOff>200025</xdr:rowOff>
    </xdr:from>
    <xdr:to>
      <xdr:col>4</xdr:col>
      <xdr:colOff>304800</xdr:colOff>
      <xdr:row>30</xdr:row>
      <xdr:rowOff>209550</xdr:rowOff>
    </xdr:to>
    <xdr:sp macro="" textlink="">
      <xdr:nvSpPr>
        <xdr:cNvPr id="1535" name="CustomShape 1">
          <a:extLst>
            <a:ext uri="{FF2B5EF4-FFF2-40B4-BE49-F238E27FC236}">
              <a16:creationId xmlns:a16="http://schemas.microsoft.com/office/drawing/2014/main" id="{00000000-0008-0000-0300-0000FF050000}"/>
            </a:ext>
          </a:extLst>
        </xdr:cNvPr>
        <xdr:cNvSpPr>
          <a:spLocks noChangeArrowheads="1"/>
        </xdr:cNvSpPr>
      </xdr:nvSpPr>
      <xdr:spPr bwMode="auto">
        <a:xfrm>
          <a:off x="4791075" y="20707350"/>
          <a:ext cx="1047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238125</xdr:colOff>
      <xdr:row>30</xdr:row>
      <xdr:rowOff>200025</xdr:rowOff>
    </xdr:from>
    <xdr:to>
      <xdr:col>3</xdr:col>
      <xdr:colOff>304800</xdr:colOff>
      <xdr:row>30</xdr:row>
      <xdr:rowOff>209550</xdr:rowOff>
    </xdr:to>
    <xdr:sp macro="" textlink="">
      <xdr:nvSpPr>
        <xdr:cNvPr id="1536" name="CustomShape 1">
          <a:extLst>
            <a:ext uri="{FF2B5EF4-FFF2-40B4-BE49-F238E27FC236}">
              <a16:creationId xmlns:a16="http://schemas.microsoft.com/office/drawing/2014/main" id="{00000000-0008-0000-0300-000000060000}"/>
            </a:ext>
          </a:extLst>
        </xdr:cNvPr>
        <xdr:cNvSpPr>
          <a:spLocks noChangeArrowheads="1"/>
        </xdr:cNvSpPr>
      </xdr:nvSpPr>
      <xdr:spPr bwMode="auto">
        <a:xfrm>
          <a:off x="4343400" y="20707350"/>
          <a:ext cx="666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200025</xdr:colOff>
      <xdr:row>30</xdr:row>
      <xdr:rowOff>200025</xdr:rowOff>
    </xdr:from>
    <xdr:to>
      <xdr:col>4</xdr:col>
      <xdr:colOff>304800</xdr:colOff>
      <xdr:row>30</xdr:row>
      <xdr:rowOff>209550</xdr:rowOff>
    </xdr:to>
    <xdr:sp macro="" textlink="">
      <xdr:nvSpPr>
        <xdr:cNvPr id="1537" name="CustomShape 1">
          <a:extLst>
            <a:ext uri="{FF2B5EF4-FFF2-40B4-BE49-F238E27FC236}">
              <a16:creationId xmlns:a16="http://schemas.microsoft.com/office/drawing/2014/main" id="{00000000-0008-0000-0300-000001060000}"/>
            </a:ext>
          </a:extLst>
        </xdr:cNvPr>
        <xdr:cNvSpPr>
          <a:spLocks noChangeArrowheads="1"/>
        </xdr:cNvSpPr>
      </xdr:nvSpPr>
      <xdr:spPr bwMode="auto">
        <a:xfrm>
          <a:off x="4791075" y="20707350"/>
          <a:ext cx="1047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238125</xdr:colOff>
      <xdr:row>30</xdr:row>
      <xdr:rowOff>200025</xdr:rowOff>
    </xdr:from>
    <xdr:to>
      <xdr:col>3</xdr:col>
      <xdr:colOff>304800</xdr:colOff>
      <xdr:row>30</xdr:row>
      <xdr:rowOff>209550</xdr:rowOff>
    </xdr:to>
    <xdr:sp macro="" textlink="">
      <xdr:nvSpPr>
        <xdr:cNvPr id="1538" name="CustomShape 1">
          <a:extLst>
            <a:ext uri="{FF2B5EF4-FFF2-40B4-BE49-F238E27FC236}">
              <a16:creationId xmlns:a16="http://schemas.microsoft.com/office/drawing/2014/main" id="{00000000-0008-0000-0300-000002060000}"/>
            </a:ext>
          </a:extLst>
        </xdr:cNvPr>
        <xdr:cNvSpPr>
          <a:spLocks noChangeArrowheads="1"/>
        </xdr:cNvSpPr>
      </xdr:nvSpPr>
      <xdr:spPr bwMode="auto">
        <a:xfrm>
          <a:off x="4343400" y="20707350"/>
          <a:ext cx="666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200025</xdr:colOff>
      <xdr:row>30</xdr:row>
      <xdr:rowOff>200025</xdr:rowOff>
    </xdr:from>
    <xdr:to>
      <xdr:col>4</xdr:col>
      <xdr:colOff>304800</xdr:colOff>
      <xdr:row>30</xdr:row>
      <xdr:rowOff>209550</xdr:rowOff>
    </xdr:to>
    <xdr:sp macro="" textlink="">
      <xdr:nvSpPr>
        <xdr:cNvPr id="1539" name="CustomShape 1">
          <a:extLst>
            <a:ext uri="{FF2B5EF4-FFF2-40B4-BE49-F238E27FC236}">
              <a16:creationId xmlns:a16="http://schemas.microsoft.com/office/drawing/2014/main" id="{00000000-0008-0000-0300-000003060000}"/>
            </a:ext>
          </a:extLst>
        </xdr:cNvPr>
        <xdr:cNvSpPr>
          <a:spLocks noChangeArrowheads="1"/>
        </xdr:cNvSpPr>
      </xdr:nvSpPr>
      <xdr:spPr bwMode="auto">
        <a:xfrm>
          <a:off x="4791075" y="20707350"/>
          <a:ext cx="1047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238125</xdr:colOff>
      <xdr:row>30</xdr:row>
      <xdr:rowOff>200025</xdr:rowOff>
    </xdr:from>
    <xdr:to>
      <xdr:col>3</xdr:col>
      <xdr:colOff>304800</xdr:colOff>
      <xdr:row>30</xdr:row>
      <xdr:rowOff>209550</xdr:rowOff>
    </xdr:to>
    <xdr:sp macro="" textlink="">
      <xdr:nvSpPr>
        <xdr:cNvPr id="1540" name="CustomShape 1">
          <a:extLst>
            <a:ext uri="{FF2B5EF4-FFF2-40B4-BE49-F238E27FC236}">
              <a16:creationId xmlns:a16="http://schemas.microsoft.com/office/drawing/2014/main" id="{00000000-0008-0000-0300-000004060000}"/>
            </a:ext>
          </a:extLst>
        </xdr:cNvPr>
        <xdr:cNvSpPr>
          <a:spLocks noChangeArrowheads="1"/>
        </xdr:cNvSpPr>
      </xdr:nvSpPr>
      <xdr:spPr bwMode="auto">
        <a:xfrm>
          <a:off x="4343400" y="20707350"/>
          <a:ext cx="666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200025</xdr:colOff>
      <xdr:row>30</xdr:row>
      <xdr:rowOff>200025</xdr:rowOff>
    </xdr:from>
    <xdr:to>
      <xdr:col>4</xdr:col>
      <xdr:colOff>304800</xdr:colOff>
      <xdr:row>30</xdr:row>
      <xdr:rowOff>209550</xdr:rowOff>
    </xdr:to>
    <xdr:sp macro="" textlink="">
      <xdr:nvSpPr>
        <xdr:cNvPr id="1541" name="CustomShape 1">
          <a:extLst>
            <a:ext uri="{FF2B5EF4-FFF2-40B4-BE49-F238E27FC236}">
              <a16:creationId xmlns:a16="http://schemas.microsoft.com/office/drawing/2014/main" id="{00000000-0008-0000-0300-000005060000}"/>
            </a:ext>
          </a:extLst>
        </xdr:cNvPr>
        <xdr:cNvSpPr>
          <a:spLocks noChangeArrowheads="1"/>
        </xdr:cNvSpPr>
      </xdr:nvSpPr>
      <xdr:spPr bwMode="auto">
        <a:xfrm>
          <a:off x="4791075" y="20707350"/>
          <a:ext cx="1047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238125</xdr:colOff>
      <xdr:row>30</xdr:row>
      <xdr:rowOff>200025</xdr:rowOff>
    </xdr:from>
    <xdr:to>
      <xdr:col>3</xdr:col>
      <xdr:colOff>304800</xdr:colOff>
      <xdr:row>30</xdr:row>
      <xdr:rowOff>209550</xdr:rowOff>
    </xdr:to>
    <xdr:sp macro="" textlink="">
      <xdr:nvSpPr>
        <xdr:cNvPr id="1542" name="CustomShape 1">
          <a:extLst>
            <a:ext uri="{FF2B5EF4-FFF2-40B4-BE49-F238E27FC236}">
              <a16:creationId xmlns:a16="http://schemas.microsoft.com/office/drawing/2014/main" id="{00000000-0008-0000-0300-000006060000}"/>
            </a:ext>
          </a:extLst>
        </xdr:cNvPr>
        <xdr:cNvSpPr>
          <a:spLocks noChangeArrowheads="1"/>
        </xdr:cNvSpPr>
      </xdr:nvSpPr>
      <xdr:spPr bwMode="auto">
        <a:xfrm>
          <a:off x="4343400" y="20707350"/>
          <a:ext cx="666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200025</xdr:colOff>
      <xdr:row>30</xdr:row>
      <xdr:rowOff>200025</xdr:rowOff>
    </xdr:from>
    <xdr:to>
      <xdr:col>4</xdr:col>
      <xdr:colOff>304800</xdr:colOff>
      <xdr:row>30</xdr:row>
      <xdr:rowOff>209550</xdr:rowOff>
    </xdr:to>
    <xdr:sp macro="" textlink="">
      <xdr:nvSpPr>
        <xdr:cNvPr id="1543" name="CustomShape 1">
          <a:extLst>
            <a:ext uri="{FF2B5EF4-FFF2-40B4-BE49-F238E27FC236}">
              <a16:creationId xmlns:a16="http://schemas.microsoft.com/office/drawing/2014/main" id="{00000000-0008-0000-0300-000007060000}"/>
            </a:ext>
          </a:extLst>
        </xdr:cNvPr>
        <xdr:cNvSpPr>
          <a:spLocks noChangeArrowheads="1"/>
        </xdr:cNvSpPr>
      </xdr:nvSpPr>
      <xdr:spPr bwMode="auto">
        <a:xfrm>
          <a:off x="4791075" y="20707350"/>
          <a:ext cx="1047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238125</xdr:colOff>
      <xdr:row>30</xdr:row>
      <xdr:rowOff>200025</xdr:rowOff>
    </xdr:from>
    <xdr:to>
      <xdr:col>3</xdr:col>
      <xdr:colOff>304800</xdr:colOff>
      <xdr:row>30</xdr:row>
      <xdr:rowOff>209550</xdr:rowOff>
    </xdr:to>
    <xdr:sp macro="" textlink="">
      <xdr:nvSpPr>
        <xdr:cNvPr id="1544" name="CustomShape 1">
          <a:extLst>
            <a:ext uri="{FF2B5EF4-FFF2-40B4-BE49-F238E27FC236}">
              <a16:creationId xmlns:a16="http://schemas.microsoft.com/office/drawing/2014/main" id="{00000000-0008-0000-0300-000008060000}"/>
            </a:ext>
          </a:extLst>
        </xdr:cNvPr>
        <xdr:cNvSpPr>
          <a:spLocks noChangeArrowheads="1"/>
        </xdr:cNvSpPr>
      </xdr:nvSpPr>
      <xdr:spPr bwMode="auto">
        <a:xfrm>
          <a:off x="4343400" y="20707350"/>
          <a:ext cx="666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200025</xdr:colOff>
      <xdr:row>30</xdr:row>
      <xdr:rowOff>200025</xdr:rowOff>
    </xdr:from>
    <xdr:to>
      <xdr:col>4</xdr:col>
      <xdr:colOff>304800</xdr:colOff>
      <xdr:row>30</xdr:row>
      <xdr:rowOff>209550</xdr:rowOff>
    </xdr:to>
    <xdr:sp macro="" textlink="">
      <xdr:nvSpPr>
        <xdr:cNvPr id="1545" name="CustomShape 1">
          <a:extLst>
            <a:ext uri="{FF2B5EF4-FFF2-40B4-BE49-F238E27FC236}">
              <a16:creationId xmlns:a16="http://schemas.microsoft.com/office/drawing/2014/main" id="{00000000-0008-0000-0300-000009060000}"/>
            </a:ext>
          </a:extLst>
        </xdr:cNvPr>
        <xdr:cNvSpPr>
          <a:spLocks noChangeArrowheads="1"/>
        </xdr:cNvSpPr>
      </xdr:nvSpPr>
      <xdr:spPr bwMode="auto">
        <a:xfrm>
          <a:off x="4791075" y="20707350"/>
          <a:ext cx="1047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238125</xdr:colOff>
      <xdr:row>30</xdr:row>
      <xdr:rowOff>200025</xdr:rowOff>
    </xdr:from>
    <xdr:to>
      <xdr:col>3</xdr:col>
      <xdr:colOff>304800</xdr:colOff>
      <xdr:row>30</xdr:row>
      <xdr:rowOff>209550</xdr:rowOff>
    </xdr:to>
    <xdr:sp macro="" textlink="">
      <xdr:nvSpPr>
        <xdr:cNvPr id="1546" name="CustomShape 1">
          <a:extLst>
            <a:ext uri="{FF2B5EF4-FFF2-40B4-BE49-F238E27FC236}">
              <a16:creationId xmlns:a16="http://schemas.microsoft.com/office/drawing/2014/main" id="{00000000-0008-0000-0300-00000A060000}"/>
            </a:ext>
          </a:extLst>
        </xdr:cNvPr>
        <xdr:cNvSpPr>
          <a:spLocks noChangeArrowheads="1"/>
        </xdr:cNvSpPr>
      </xdr:nvSpPr>
      <xdr:spPr bwMode="auto">
        <a:xfrm>
          <a:off x="4343400" y="20707350"/>
          <a:ext cx="666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200025</xdr:colOff>
      <xdr:row>30</xdr:row>
      <xdr:rowOff>200025</xdr:rowOff>
    </xdr:from>
    <xdr:to>
      <xdr:col>4</xdr:col>
      <xdr:colOff>304800</xdr:colOff>
      <xdr:row>30</xdr:row>
      <xdr:rowOff>209550</xdr:rowOff>
    </xdr:to>
    <xdr:sp macro="" textlink="">
      <xdr:nvSpPr>
        <xdr:cNvPr id="1547" name="CustomShape 1">
          <a:extLst>
            <a:ext uri="{FF2B5EF4-FFF2-40B4-BE49-F238E27FC236}">
              <a16:creationId xmlns:a16="http://schemas.microsoft.com/office/drawing/2014/main" id="{00000000-0008-0000-0300-00000B060000}"/>
            </a:ext>
          </a:extLst>
        </xdr:cNvPr>
        <xdr:cNvSpPr>
          <a:spLocks noChangeArrowheads="1"/>
        </xdr:cNvSpPr>
      </xdr:nvSpPr>
      <xdr:spPr bwMode="auto">
        <a:xfrm>
          <a:off x="4791075" y="20707350"/>
          <a:ext cx="1047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238125</xdr:colOff>
      <xdr:row>30</xdr:row>
      <xdr:rowOff>200025</xdr:rowOff>
    </xdr:from>
    <xdr:to>
      <xdr:col>3</xdr:col>
      <xdr:colOff>304800</xdr:colOff>
      <xdr:row>30</xdr:row>
      <xdr:rowOff>209550</xdr:rowOff>
    </xdr:to>
    <xdr:sp macro="" textlink="">
      <xdr:nvSpPr>
        <xdr:cNvPr id="1548" name="CustomShape 1">
          <a:extLst>
            <a:ext uri="{FF2B5EF4-FFF2-40B4-BE49-F238E27FC236}">
              <a16:creationId xmlns:a16="http://schemas.microsoft.com/office/drawing/2014/main" id="{00000000-0008-0000-0300-00000C060000}"/>
            </a:ext>
          </a:extLst>
        </xdr:cNvPr>
        <xdr:cNvSpPr>
          <a:spLocks noChangeArrowheads="1"/>
        </xdr:cNvSpPr>
      </xdr:nvSpPr>
      <xdr:spPr bwMode="auto">
        <a:xfrm>
          <a:off x="4343400" y="20707350"/>
          <a:ext cx="666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0</xdr:colOff>
      <xdr:row>30</xdr:row>
      <xdr:rowOff>200025</xdr:rowOff>
    </xdr:from>
    <xdr:to>
      <xdr:col>4</xdr:col>
      <xdr:colOff>342900</xdr:colOff>
      <xdr:row>30</xdr:row>
      <xdr:rowOff>209550</xdr:rowOff>
    </xdr:to>
    <xdr:sp macro="" textlink="">
      <xdr:nvSpPr>
        <xdr:cNvPr id="1549" name="CustomShape 1">
          <a:extLst>
            <a:ext uri="{FF2B5EF4-FFF2-40B4-BE49-F238E27FC236}">
              <a16:creationId xmlns:a16="http://schemas.microsoft.com/office/drawing/2014/main" id="{00000000-0008-0000-0300-00000D060000}"/>
            </a:ext>
          </a:extLst>
        </xdr:cNvPr>
        <xdr:cNvSpPr>
          <a:spLocks noChangeArrowheads="1"/>
        </xdr:cNvSpPr>
      </xdr:nvSpPr>
      <xdr:spPr bwMode="auto">
        <a:xfrm>
          <a:off x="4591050" y="20707350"/>
          <a:ext cx="342900"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0</xdr:colOff>
      <xdr:row>30</xdr:row>
      <xdr:rowOff>200025</xdr:rowOff>
    </xdr:from>
    <xdr:to>
      <xdr:col>4</xdr:col>
      <xdr:colOff>342900</xdr:colOff>
      <xdr:row>30</xdr:row>
      <xdr:rowOff>209550</xdr:rowOff>
    </xdr:to>
    <xdr:sp macro="" textlink="">
      <xdr:nvSpPr>
        <xdr:cNvPr id="1550" name="CustomShape 1">
          <a:extLst>
            <a:ext uri="{FF2B5EF4-FFF2-40B4-BE49-F238E27FC236}">
              <a16:creationId xmlns:a16="http://schemas.microsoft.com/office/drawing/2014/main" id="{00000000-0008-0000-0300-00000E060000}"/>
            </a:ext>
          </a:extLst>
        </xdr:cNvPr>
        <xdr:cNvSpPr>
          <a:spLocks noChangeArrowheads="1"/>
        </xdr:cNvSpPr>
      </xdr:nvSpPr>
      <xdr:spPr bwMode="auto">
        <a:xfrm>
          <a:off x="4591050" y="20707350"/>
          <a:ext cx="342900"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0</xdr:colOff>
      <xdr:row>30</xdr:row>
      <xdr:rowOff>200025</xdr:rowOff>
    </xdr:from>
    <xdr:to>
      <xdr:col>4</xdr:col>
      <xdr:colOff>342900</xdr:colOff>
      <xdr:row>30</xdr:row>
      <xdr:rowOff>209550</xdr:rowOff>
    </xdr:to>
    <xdr:sp macro="" textlink="">
      <xdr:nvSpPr>
        <xdr:cNvPr id="1551" name="CustomShape 1">
          <a:extLst>
            <a:ext uri="{FF2B5EF4-FFF2-40B4-BE49-F238E27FC236}">
              <a16:creationId xmlns:a16="http://schemas.microsoft.com/office/drawing/2014/main" id="{00000000-0008-0000-0300-00000F060000}"/>
            </a:ext>
          </a:extLst>
        </xdr:cNvPr>
        <xdr:cNvSpPr>
          <a:spLocks noChangeArrowheads="1"/>
        </xdr:cNvSpPr>
      </xdr:nvSpPr>
      <xdr:spPr bwMode="auto">
        <a:xfrm>
          <a:off x="4591050" y="20707350"/>
          <a:ext cx="342900"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0</xdr:colOff>
      <xdr:row>30</xdr:row>
      <xdr:rowOff>200025</xdr:rowOff>
    </xdr:from>
    <xdr:to>
      <xdr:col>4</xdr:col>
      <xdr:colOff>342900</xdr:colOff>
      <xdr:row>30</xdr:row>
      <xdr:rowOff>209550</xdr:rowOff>
    </xdr:to>
    <xdr:sp macro="" textlink="">
      <xdr:nvSpPr>
        <xdr:cNvPr id="1552" name="CustomShape 1">
          <a:extLst>
            <a:ext uri="{FF2B5EF4-FFF2-40B4-BE49-F238E27FC236}">
              <a16:creationId xmlns:a16="http://schemas.microsoft.com/office/drawing/2014/main" id="{00000000-0008-0000-0300-000010060000}"/>
            </a:ext>
          </a:extLst>
        </xdr:cNvPr>
        <xdr:cNvSpPr>
          <a:spLocks noChangeArrowheads="1"/>
        </xdr:cNvSpPr>
      </xdr:nvSpPr>
      <xdr:spPr bwMode="auto">
        <a:xfrm>
          <a:off x="4591050" y="20707350"/>
          <a:ext cx="342900"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0</xdr:colOff>
      <xdr:row>30</xdr:row>
      <xdr:rowOff>200025</xdr:rowOff>
    </xdr:from>
    <xdr:to>
      <xdr:col>4</xdr:col>
      <xdr:colOff>342900</xdr:colOff>
      <xdr:row>30</xdr:row>
      <xdr:rowOff>209550</xdr:rowOff>
    </xdr:to>
    <xdr:sp macro="" textlink="">
      <xdr:nvSpPr>
        <xdr:cNvPr id="1553" name="CustomShape 1">
          <a:extLst>
            <a:ext uri="{FF2B5EF4-FFF2-40B4-BE49-F238E27FC236}">
              <a16:creationId xmlns:a16="http://schemas.microsoft.com/office/drawing/2014/main" id="{00000000-0008-0000-0300-000011060000}"/>
            </a:ext>
          </a:extLst>
        </xdr:cNvPr>
        <xdr:cNvSpPr>
          <a:spLocks noChangeArrowheads="1"/>
        </xdr:cNvSpPr>
      </xdr:nvSpPr>
      <xdr:spPr bwMode="auto">
        <a:xfrm>
          <a:off x="4591050" y="20707350"/>
          <a:ext cx="342900"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0</xdr:colOff>
      <xdr:row>30</xdr:row>
      <xdr:rowOff>200025</xdr:rowOff>
    </xdr:from>
    <xdr:to>
      <xdr:col>4</xdr:col>
      <xdr:colOff>342900</xdr:colOff>
      <xdr:row>30</xdr:row>
      <xdr:rowOff>209550</xdr:rowOff>
    </xdr:to>
    <xdr:sp macro="" textlink="">
      <xdr:nvSpPr>
        <xdr:cNvPr id="1554" name="CustomShape 1">
          <a:extLst>
            <a:ext uri="{FF2B5EF4-FFF2-40B4-BE49-F238E27FC236}">
              <a16:creationId xmlns:a16="http://schemas.microsoft.com/office/drawing/2014/main" id="{00000000-0008-0000-0300-000012060000}"/>
            </a:ext>
          </a:extLst>
        </xdr:cNvPr>
        <xdr:cNvSpPr>
          <a:spLocks noChangeArrowheads="1"/>
        </xdr:cNvSpPr>
      </xdr:nvSpPr>
      <xdr:spPr bwMode="auto">
        <a:xfrm>
          <a:off x="4591050" y="20707350"/>
          <a:ext cx="342900"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0</xdr:colOff>
      <xdr:row>30</xdr:row>
      <xdr:rowOff>200025</xdr:rowOff>
    </xdr:from>
    <xdr:to>
      <xdr:col>3</xdr:col>
      <xdr:colOff>104775</xdr:colOff>
      <xdr:row>30</xdr:row>
      <xdr:rowOff>209550</xdr:rowOff>
    </xdr:to>
    <xdr:sp macro="" textlink="">
      <xdr:nvSpPr>
        <xdr:cNvPr id="1555" name="CustomShape 1">
          <a:extLst>
            <a:ext uri="{FF2B5EF4-FFF2-40B4-BE49-F238E27FC236}">
              <a16:creationId xmlns:a16="http://schemas.microsoft.com/office/drawing/2014/main" id="{00000000-0008-0000-0300-000013060000}"/>
            </a:ext>
          </a:extLst>
        </xdr:cNvPr>
        <xdr:cNvSpPr>
          <a:spLocks noChangeArrowheads="1"/>
        </xdr:cNvSpPr>
      </xdr:nvSpPr>
      <xdr:spPr bwMode="auto">
        <a:xfrm>
          <a:off x="4105275" y="20707350"/>
          <a:ext cx="1047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0</xdr:colOff>
      <xdr:row>30</xdr:row>
      <xdr:rowOff>200025</xdr:rowOff>
    </xdr:from>
    <xdr:to>
      <xdr:col>3</xdr:col>
      <xdr:colOff>104775</xdr:colOff>
      <xdr:row>30</xdr:row>
      <xdr:rowOff>209550</xdr:rowOff>
    </xdr:to>
    <xdr:sp macro="" textlink="">
      <xdr:nvSpPr>
        <xdr:cNvPr id="1556" name="CustomShape 1">
          <a:extLst>
            <a:ext uri="{FF2B5EF4-FFF2-40B4-BE49-F238E27FC236}">
              <a16:creationId xmlns:a16="http://schemas.microsoft.com/office/drawing/2014/main" id="{00000000-0008-0000-0300-000014060000}"/>
            </a:ext>
          </a:extLst>
        </xdr:cNvPr>
        <xdr:cNvSpPr>
          <a:spLocks noChangeArrowheads="1"/>
        </xdr:cNvSpPr>
      </xdr:nvSpPr>
      <xdr:spPr bwMode="auto">
        <a:xfrm>
          <a:off x="4105275" y="20707350"/>
          <a:ext cx="1047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238125</xdr:colOff>
      <xdr:row>30</xdr:row>
      <xdr:rowOff>200025</xdr:rowOff>
    </xdr:from>
    <xdr:to>
      <xdr:col>4</xdr:col>
      <xdr:colOff>342900</xdr:colOff>
      <xdr:row>30</xdr:row>
      <xdr:rowOff>209550</xdr:rowOff>
    </xdr:to>
    <xdr:sp macro="" textlink="">
      <xdr:nvSpPr>
        <xdr:cNvPr id="1557" name="CustomShape 1">
          <a:extLst>
            <a:ext uri="{FF2B5EF4-FFF2-40B4-BE49-F238E27FC236}">
              <a16:creationId xmlns:a16="http://schemas.microsoft.com/office/drawing/2014/main" id="{00000000-0008-0000-0300-000015060000}"/>
            </a:ext>
          </a:extLst>
        </xdr:cNvPr>
        <xdr:cNvSpPr>
          <a:spLocks noChangeArrowheads="1"/>
        </xdr:cNvSpPr>
      </xdr:nvSpPr>
      <xdr:spPr bwMode="auto">
        <a:xfrm>
          <a:off x="4829175" y="20707350"/>
          <a:ext cx="1047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238125</xdr:colOff>
      <xdr:row>30</xdr:row>
      <xdr:rowOff>200025</xdr:rowOff>
    </xdr:from>
    <xdr:to>
      <xdr:col>3</xdr:col>
      <xdr:colOff>304800</xdr:colOff>
      <xdr:row>30</xdr:row>
      <xdr:rowOff>209550</xdr:rowOff>
    </xdr:to>
    <xdr:sp macro="" textlink="">
      <xdr:nvSpPr>
        <xdr:cNvPr id="1558" name="CustomShape 1">
          <a:extLst>
            <a:ext uri="{FF2B5EF4-FFF2-40B4-BE49-F238E27FC236}">
              <a16:creationId xmlns:a16="http://schemas.microsoft.com/office/drawing/2014/main" id="{00000000-0008-0000-0300-000016060000}"/>
            </a:ext>
          </a:extLst>
        </xdr:cNvPr>
        <xdr:cNvSpPr>
          <a:spLocks noChangeArrowheads="1"/>
        </xdr:cNvSpPr>
      </xdr:nvSpPr>
      <xdr:spPr bwMode="auto">
        <a:xfrm>
          <a:off x="4343400" y="20707350"/>
          <a:ext cx="666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0</xdr:colOff>
      <xdr:row>30</xdr:row>
      <xdr:rowOff>200025</xdr:rowOff>
    </xdr:from>
    <xdr:to>
      <xdr:col>3</xdr:col>
      <xdr:colOff>104775</xdr:colOff>
      <xdr:row>30</xdr:row>
      <xdr:rowOff>209550</xdr:rowOff>
    </xdr:to>
    <xdr:sp macro="" textlink="">
      <xdr:nvSpPr>
        <xdr:cNvPr id="1559" name="CustomShape 1">
          <a:extLst>
            <a:ext uri="{FF2B5EF4-FFF2-40B4-BE49-F238E27FC236}">
              <a16:creationId xmlns:a16="http://schemas.microsoft.com/office/drawing/2014/main" id="{00000000-0008-0000-0300-000017060000}"/>
            </a:ext>
          </a:extLst>
        </xdr:cNvPr>
        <xdr:cNvSpPr>
          <a:spLocks noChangeArrowheads="1"/>
        </xdr:cNvSpPr>
      </xdr:nvSpPr>
      <xdr:spPr bwMode="auto">
        <a:xfrm>
          <a:off x="4105275" y="20707350"/>
          <a:ext cx="1047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0</xdr:colOff>
      <xdr:row>30</xdr:row>
      <xdr:rowOff>200025</xdr:rowOff>
    </xdr:from>
    <xdr:to>
      <xdr:col>3</xdr:col>
      <xdr:colOff>104775</xdr:colOff>
      <xdr:row>30</xdr:row>
      <xdr:rowOff>209550</xdr:rowOff>
    </xdr:to>
    <xdr:sp macro="" textlink="">
      <xdr:nvSpPr>
        <xdr:cNvPr id="1560" name="CustomShape 1">
          <a:extLst>
            <a:ext uri="{FF2B5EF4-FFF2-40B4-BE49-F238E27FC236}">
              <a16:creationId xmlns:a16="http://schemas.microsoft.com/office/drawing/2014/main" id="{00000000-0008-0000-0300-000018060000}"/>
            </a:ext>
          </a:extLst>
        </xdr:cNvPr>
        <xdr:cNvSpPr>
          <a:spLocks noChangeArrowheads="1"/>
        </xdr:cNvSpPr>
      </xdr:nvSpPr>
      <xdr:spPr bwMode="auto">
        <a:xfrm>
          <a:off x="4105275" y="20707350"/>
          <a:ext cx="1047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238125</xdr:colOff>
      <xdr:row>30</xdr:row>
      <xdr:rowOff>200025</xdr:rowOff>
    </xdr:from>
    <xdr:to>
      <xdr:col>4</xdr:col>
      <xdr:colOff>342900</xdr:colOff>
      <xdr:row>30</xdr:row>
      <xdr:rowOff>209550</xdr:rowOff>
    </xdr:to>
    <xdr:sp macro="" textlink="">
      <xdr:nvSpPr>
        <xdr:cNvPr id="1561" name="CustomShape 1">
          <a:extLst>
            <a:ext uri="{FF2B5EF4-FFF2-40B4-BE49-F238E27FC236}">
              <a16:creationId xmlns:a16="http://schemas.microsoft.com/office/drawing/2014/main" id="{00000000-0008-0000-0300-000019060000}"/>
            </a:ext>
          </a:extLst>
        </xdr:cNvPr>
        <xdr:cNvSpPr>
          <a:spLocks noChangeArrowheads="1"/>
        </xdr:cNvSpPr>
      </xdr:nvSpPr>
      <xdr:spPr bwMode="auto">
        <a:xfrm>
          <a:off x="4829175" y="20707350"/>
          <a:ext cx="1047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238125</xdr:colOff>
      <xdr:row>30</xdr:row>
      <xdr:rowOff>200025</xdr:rowOff>
    </xdr:from>
    <xdr:to>
      <xdr:col>3</xdr:col>
      <xdr:colOff>304800</xdr:colOff>
      <xdr:row>30</xdr:row>
      <xdr:rowOff>209550</xdr:rowOff>
    </xdr:to>
    <xdr:sp macro="" textlink="">
      <xdr:nvSpPr>
        <xdr:cNvPr id="1562" name="CustomShape 1">
          <a:extLst>
            <a:ext uri="{FF2B5EF4-FFF2-40B4-BE49-F238E27FC236}">
              <a16:creationId xmlns:a16="http://schemas.microsoft.com/office/drawing/2014/main" id="{00000000-0008-0000-0300-00001A060000}"/>
            </a:ext>
          </a:extLst>
        </xdr:cNvPr>
        <xdr:cNvSpPr>
          <a:spLocks noChangeArrowheads="1"/>
        </xdr:cNvSpPr>
      </xdr:nvSpPr>
      <xdr:spPr bwMode="auto">
        <a:xfrm>
          <a:off x="4343400" y="20707350"/>
          <a:ext cx="666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0</xdr:colOff>
      <xdr:row>30</xdr:row>
      <xdr:rowOff>200025</xdr:rowOff>
    </xdr:from>
    <xdr:to>
      <xdr:col>3</xdr:col>
      <xdr:colOff>104775</xdr:colOff>
      <xdr:row>30</xdr:row>
      <xdr:rowOff>209550</xdr:rowOff>
    </xdr:to>
    <xdr:sp macro="" textlink="">
      <xdr:nvSpPr>
        <xdr:cNvPr id="1563" name="CustomShape 1">
          <a:extLst>
            <a:ext uri="{FF2B5EF4-FFF2-40B4-BE49-F238E27FC236}">
              <a16:creationId xmlns:a16="http://schemas.microsoft.com/office/drawing/2014/main" id="{00000000-0008-0000-0300-00001B060000}"/>
            </a:ext>
          </a:extLst>
        </xdr:cNvPr>
        <xdr:cNvSpPr>
          <a:spLocks noChangeArrowheads="1"/>
        </xdr:cNvSpPr>
      </xdr:nvSpPr>
      <xdr:spPr bwMode="auto">
        <a:xfrm>
          <a:off x="4105275" y="20707350"/>
          <a:ext cx="1047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0</xdr:colOff>
      <xdr:row>30</xdr:row>
      <xdr:rowOff>200025</xdr:rowOff>
    </xdr:from>
    <xdr:to>
      <xdr:col>3</xdr:col>
      <xdr:colOff>104775</xdr:colOff>
      <xdr:row>30</xdr:row>
      <xdr:rowOff>209550</xdr:rowOff>
    </xdr:to>
    <xdr:sp macro="" textlink="">
      <xdr:nvSpPr>
        <xdr:cNvPr id="1564" name="CustomShape 1">
          <a:extLst>
            <a:ext uri="{FF2B5EF4-FFF2-40B4-BE49-F238E27FC236}">
              <a16:creationId xmlns:a16="http://schemas.microsoft.com/office/drawing/2014/main" id="{00000000-0008-0000-0300-00001C060000}"/>
            </a:ext>
          </a:extLst>
        </xdr:cNvPr>
        <xdr:cNvSpPr>
          <a:spLocks noChangeArrowheads="1"/>
        </xdr:cNvSpPr>
      </xdr:nvSpPr>
      <xdr:spPr bwMode="auto">
        <a:xfrm>
          <a:off x="4105275" y="20707350"/>
          <a:ext cx="1047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238125</xdr:colOff>
      <xdr:row>30</xdr:row>
      <xdr:rowOff>200025</xdr:rowOff>
    </xdr:from>
    <xdr:to>
      <xdr:col>4</xdr:col>
      <xdr:colOff>342900</xdr:colOff>
      <xdr:row>30</xdr:row>
      <xdr:rowOff>209550</xdr:rowOff>
    </xdr:to>
    <xdr:sp macro="" textlink="">
      <xdr:nvSpPr>
        <xdr:cNvPr id="1565" name="CustomShape 1">
          <a:extLst>
            <a:ext uri="{FF2B5EF4-FFF2-40B4-BE49-F238E27FC236}">
              <a16:creationId xmlns:a16="http://schemas.microsoft.com/office/drawing/2014/main" id="{00000000-0008-0000-0300-00001D060000}"/>
            </a:ext>
          </a:extLst>
        </xdr:cNvPr>
        <xdr:cNvSpPr>
          <a:spLocks noChangeArrowheads="1"/>
        </xdr:cNvSpPr>
      </xdr:nvSpPr>
      <xdr:spPr bwMode="auto">
        <a:xfrm>
          <a:off x="4829175" y="20707350"/>
          <a:ext cx="1047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238125</xdr:colOff>
      <xdr:row>30</xdr:row>
      <xdr:rowOff>200025</xdr:rowOff>
    </xdr:from>
    <xdr:to>
      <xdr:col>3</xdr:col>
      <xdr:colOff>304800</xdr:colOff>
      <xdr:row>30</xdr:row>
      <xdr:rowOff>209550</xdr:rowOff>
    </xdr:to>
    <xdr:sp macro="" textlink="">
      <xdr:nvSpPr>
        <xdr:cNvPr id="1566" name="CustomShape 1">
          <a:extLst>
            <a:ext uri="{FF2B5EF4-FFF2-40B4-BE49-F238E27FC236}">
              <a16:creationId xmlns:a16="http://schemas.microsoft.com/office/drawing/2014/main" id="{00000000-0008-0000-0300-00001E060000}"/>
            </a:ext>
          </a:extLst>
        </xdr:cNvPr>
        <xdr:cNvSpPr>
          <a:spLocks noChangeArrowheads="1"/>
        </xdr:cNvSpPr>
      </xdr:nvSpPr>
      <xdr:spPr bwMode="auto">
        <a:xfrm>
          <a:off x="4343400" y="20707350"/>
          <a:ext cx="666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0</xdr:colOff>
      <xdr:row>30</xdr:row>
      <xdr:rowOff>200025</xdr:rowOff>
    </xdr:from>
    <xdr:to>
      <xdr:col>3</xdr:col>
      <xdr:colOff>104775</xdr:colOff>
      <xdr:row>30</xdr:row>
      <xdr:rowOff>209550</xdr:rowOff>
    </xdr:to>
    <xdr:sp macro="" textlink="">
      <xdr:nvSpPr>
        <xdr:cNvPr id="1567" name="CustomShape 1">
          <a:extLst>
            <a:ext uri="{FF2B5EF4-FFF2-40B4-BE49-F238E27FC236}">
              <a16:creationId xmlns:a16="http://schemas.microsoft.com/office/drawing/2014/main" id="{00000000-0008-0000-0300-00001F060000}"/>
            </a:ext>
          </a:extLst>
        </xdr:cNvPr>
        <xdr:cNvSpPr>
          <a:spLocks noChangeArrowheads="1"/>
        </xdr:cNvSpPr>
      </xdr:nvSpPr>
      <xdr:spPr bwMode="auto">
        <a:xfrm>
          <a:off x="4105275" y="20707350"/>
          <a:ext cx="1047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0</xdr:colOff>
      <xdr:row>30</xdr:row>
      <xdr:rowOff>200025</xdr:rowOff>
    </xdr:from>
    <xdr:to>
      <xdr:col>3</xdr:col>
      <xdr:colOff>104775</xdr:colOff>
      <xdr:row>30</xdr:row>
      <xdr:rowOff>209550</xdr:rowOff>
    </xdr:to>
    <xdr:sp macro="" textlink="">
      <xdr:nvSpPr>
        <xdr:cNvPr id="1568" name="CustomShape 1">
          <a:extLst>
            <a:ext uri="{FF2B5EF4-FFF2-40B4-BE49-F238E27FC236}">
              <a16:creationId xmlns:a16="http://schemas.microsoft.com/office/drawing/2014/main" id="{00000000-0008-0000-0300-000020060000}"/>
            </a:ext>
          </a:extLst>
        </xdr:cNvPr>
        <xdr:cNvSpPr>
          <a:spLocks noChangeArrowheads="1"/>
        </xdr:cNvSpPr>
      </xdr:nvSpPr>
      <xdr:spPr bwMode="auto">
        <a:xfrm>
          <a:off x="4105275" y="20707350"/>
          <a:ext cx="1047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238125</xdr:colOff>
      <xdr:row>30</xdr:row>
      <xdr:rowOff>200025</xdr:rowOff>
    </xdr:from>
    <xdr:to>
      <xdr:col>4</xdr:col>
      <xdr:colOff>342900</xdr:colOff>
      <xdr:row>30</xdr:row>
      <xdr:rowOff>209550</xdr:rowOff>
    </xdr:to>
    <xdr:sp macro="" textlink="">
      <xdr:nvSpPr>
        <xdr:cNvPr id="1569" name="CustomShape 1">
          <a:extLst>
            <a:ext uri="{FF2B5EF4-FFF2-40B4-BE49-F238E27FC236}">
              <a16:creationId xmlns:a16="http://schemas.microsoft.com/office/drawing/2014/main" id="{00000000-0008-0000-0300-000021060000}"/>
            </a:ext>
          </a:extLst>
        </xdr:cNvPr>
        <xdr:cNvSpPr>
          <a:spLocks noChangeArrowheads="1"/>
        </xdr:cNvSpPr>
      </xdr:nvSpPr>
      <xdr:spPr bwMode="auto">
        <a:xfrm>
          <a:off x="4829175" y="20707350"/>
          <a:ext cx="1047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238125</xdr:colOff>
      <xdr:row>30</xdr:row>
      <xdr:rowOff>200025</xdr:rowOff>
    </xdr:from>
    <xdr:to>
      <xdr:col>3</xdr:col>
      <xdr:colOff>304800</xdr:colOff>
      <xdr:row>30</xdr:row>
      <xdr:rowOff>209550</xdr:rowOff>
    </xdr:to>
    <xdr:sp macro="" textlink="">
      <xdr:nvSpPr>
        <xdr:cNvPr id="1570" name="CustomShape 1">
          <a:extLst>
            <a:ext uri="{FF2B5EF4-FFF2-40B4-BE49-F238E27FC236}">
              <a16:creationId xmlns:a16="http://schemas.microsoft.com/office/drawing/2014/main" id="{00000000-0008-0000-0300-000022060000}"/>
            </a:ext>
          </a:extLst>
        </xdr:cNvPr>
        <xdr:cNvSpPr>
          <a:spLocks noChangeArrowheads="1"/>
        </xdr:cNvSpPr>
      </xdr:nvSpPr>
      <xdr:spPr bwMode="auto">
        <a:xfrm>
          <a:off x="4343400" y="20707350"/>
          <a:ext cx="666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0</xdr:colOff>
      <xdr:row>30</xdr:row>
      <xdr:rowOff>200025</xdr:rowOff>
    </xdr:from>
    <xdr:to>
      <xdr:col>3</xdr:col>
      <xdr:colOff>104775</xdr:colOff>
      <xdr:row>30</xdr:row>
      <xdr:rowOff>209550</xdr:rowOff>
    </xdr:to>
    <xdr:sp macro="" textlink="">
      <xdr:nvSpPr>
        <xdr:cNvPr id="1571" name="CustomShape 1">
          <a:extLst>
            <a:ext uri="{FF2B5EF4-FFF2-40B4-BE49-F238E27FC236}">
              <a16:creationId xmlns:a16="http://schemas.microsoft.com/office/drawing/2014/main" id="{00000000-0008-0000-0300-000023060000}"/>
            </a:ext>
          </a:extLst>
        </xdr:cNvPr>
        <xdr:cNvSpPr>
          <a:spLocks noChangeArrowheads="1"/>
        </xdr:cNvSpPr>
      </xdr:nvSpPr>
      <xdr:spPr bwMode="auto">
        <a:xfrm>
          <a:off x="4105275" y="20707350"/>
          <a:ext cx="1047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0</xdr:colOff>
      <xdr:row>30</xdr:row>
      <xdr:rowOff>200025</xdr:rowOff>
    </xdr:from>
    <xdr:to>
      <xdr:col>3</xdr:col>
      <xdr:colOff>104775</xdr:colOff>
      <xdr:row>30</xdr:row>
      <xdr:rowOff>209550</xdr:rowOff>
    </xdr:to>
    <xdr:sp macro="" textlink="">
      <xdr:nvSpPr>
        <xdr:cNvPr id="1572" name="CustomShape 1">
          <a:extLst>
            <a:ext uri="{FF2B5EF4-FFF2-40B4-BE49-F238E27FC236}">
              <a16:creationId xmlns:a16="http://schemas.microsoft.com/office/drawing/2014/main" id="{00000000-0008-0000-0300-000024060000}"/>
            </a:ext>
          </a:extLst>
        </xdr:cNvPr>
        <xdr:cNvSpPr>
          <a:spLocks noChangeArrowheads="1"/>
        </xdr:cNvSpPr>
      </xdr:nvSpPr>
      <xdr:spPr bwMode="auto">
        <a:xfrm>
          <a:off x="4105275" y="20707350"/>
          <a:ext cx="1047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238125</xdr:colOff>
      <xdr:row>30</xdr:row>
      <xdr:rowOff>200025</xdr:rowOff>
    </xdr:from>
    <xdr:to>
      <xdr:col>4</xdr:col>
      <xdr:colOff>342900</xdr:colOff>
      <xdr:row>30</xdr:row>
      <xdr:rowOff>209550</xdr:rowOff>
    </xdr:to>
    <xdr:sp macro="" textlink="">
      <xdr:nvSpPr>
        <xdr:cNvPr id="1573" name="CustomShape 1">
          <a:extLst>
            <a:ext uri="{FF2B5EF4-FFF2-40B4-BE49-F238E27FC236}">
              <a16:creationId xmlns:a16="http://schemas.microsoft.com/office/drawing/2014/main" id="{00000000-0008-0000-0300-000025060000}"/>
            </a:ext>
          </a:extLst>
        </xdr:cNvPr>
        <xdr:cNvSpPr>
          <a:spLocks noChangeArrowheads="1"/>
        </xdr:cNvSpPr>
      </xdr:nvSpPr>
      <xdr:spPr bwMode="auto">
        <a:xfrm>
          <a:off x="4829175" y="20707350"/>
          <a:ext cx="1047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238125</xdr:colOff>
      <xdr:row>30</xdr:row>
      <xdr:rowOff>200025</xdr:rowOff>
    </xdr:from>
    <xdr:to>
      <xdr:col>3</xdr:col>
      <xdr:colOff>304800</xdr:colOff>
      <xdr:row>30</xdr:row>
      <xdr:rowOff>209550</xdr:rowOff>
    </xdr:to>
    <xdr:sp macro="" textlink="">
      <xdr:nvSpPr>
        <xdr:cNvPr id="1574" name="CustomShape 1">
          <a:extLst>
            <a:ext uri="{FF2B5EF4-FFF2-40B4-BE49-F238E27FC236}">
              <a16:creationId xmlns:a16="http://schemas.microsoft.com/office/drawing/2014/main" id="{00000000-0008-0000-0300-000026060000}"/>
            </a:ext>
          </a:extLst>
        </xdr:cNvPr>
        <xdr:cNvSpPr>
          <a:spLocks noChangeArrowheads="1"/>
        </xdr:cNvSpPr>
      </xdr:nvSpPr>
      <xdr:spPr bwMode="auto">
        <a:xfrm>
          <a:off x="4343400" y="20707350"/>
          <a:ext cx="666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28575</xdr:colOff>
      <xdr:row>30</xdr:row>
      <xdr:rowOff>200025</xdr:rowOff>
    </xdr:from>
    <xdr:to>
      <xdr:col>3</xdr:col>
      <xdr:colOff>161925</xdr:colOff>
      <xdr:row>30</xdr:row>
      <xdr:rowOff>209550</xdr:rowOff>
    </xdr:to>
    <xdr:sp macro="" textlink="">
      <xdr:nvSpPr>
        <xdr:cNvPr id="1575" name="CustomShape 1">
          <a:extLst>
            <a:ext uri="{FF2B5EF4-FFF2-40B4-BE49-F238E27FC236}">
              <a16:creationId xmlns:a16="http://schemas.microsoft.com/office/drawing/2014/main" id="{00000000-0008-0000-0300-000027060000}"/>
            </a:ext>
          </a:extLst>
        </xdr:cNvPr>
        <xdr:cNvSpPr>
          <a:spLocks noChangeArrowheads="1"/>
        </xdr:cNvSpPr>
      </xdr:nvSpPr>
      <xdr:spPr bwMode="auto">
        <a:xfrm>
          <a:off x="4133850" y="20707350"/>
          <a:ext cx="133350"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28575</xdr:colOff>
      <xdr:row>30</xdr:row>
      <xdr:rowOff>200025</xdr:rowOff>
    </xdr:from>
    <xdr:to>
      <xdr:col>3</xdr:col>
      <xdr:colOff>161925</xdr:colOff>
      <xdr:row>30</xdr:row>
      <xdr:rowOff>209550</xdr:rowOff>
    </xdr:to>
    <xdr:sp macro="" textlink="">
      <xdr:nvSpPr>
        <xdr:cNvPr id="1576" name="CustomShape 1">
          <a:extLst>
            <a:ext uri="{FF2B5EF4-FFF2-40B4-BE49-F238E27FC236}">
              <a16:creationId xmlns:a16="http://schemas.microsoft.com/office/drawing/2014/main" id="{00000000-0008-0000-0300-000028060000}"/>
            </a:ext>
          </a:extLst>
        </xdr:cNvPr>
        <xdr:cNvSpPr>
          <a:spLocks noChangeArrowheads="1"/>
        </xdr:cNvSpPr>
      </xdr:nvSpPr>
      <xdr:spPr bwMode="auto">
        <a:xfrm>
          <a:off x="4133850" y="20707350"/>
          <a:ext cx="133350"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28575</xdr:colOff>
      <xdr:row>30</xdr:row>
      <xdr:rowOff>200025</xdr:rowOff>
    </xdr:from>
    <xdr:to>
      <xdr:col>3</xdr:col>
      <xdr:colOff>161925</xdr:colOff>
      <xdr:row>30</xdr:row>
      <xdr:rowOff>209550</xdr:rowOff>
    </xdr:to>
    <xdr:sp macro="" textlink="">
      <xdr:nvSpPr>
        <xdr:cNvPr id="1577" name="CustomShape 1">
          <a:extLst>
            <a:ext uri="{FF2B5EF4-FFF2-40B4-BE49-F238E27FC236}">
              <a16:creationId xmlns:a16="http://schemas.microsoft.com/office/drawing/2014/main" id="{00000000-0008-0000-0300-000029060000}"/>
            </a:ext>
          </a:extLst>
        </xdr:cNvPr>
        <xdr:cNvSpPr>
          <a:spLocks noChangeArrowheads="1"/>
        </xdr:cNvSpPr>
      </xdr:nvSpPr>
      <xdr:spPr bwMode="auto">
        <a:xfrm>
          <a:off x="4133850" y="20707350"/>
          <a:ext cx="133350"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28575</xdr:colOff>
      <xdr:row>30</xdr:row>
      <xdr:rowOff>200025</xdr:rowOff>
    </xdr:from>
    <xdr:to>
      <xdr:col>3</xdr:col>
      <xdr:colOff>161925</xdr:colOff>
      <xdr:row>30</xdr:row>
      <xdr:rowOff>209550</xdr:rowOff>
    </xdr:to>
    <xdr:sp macro="" textlink="">
      <xdr:nvSpPr>
        <xdr:cNvPr id="1578" name="CustomShape 1">
          <a:extLst>
            <a:ext uri="{FF2B5EF4-FFF2-40B4-BE49-F238E27FC236}">
              <a16:creationId xmlns:a16="http://schemas.microsoft.com/office/drawing/2014/main" id="{00000000-0008-0000-0300-00002A060000}"/>
            </a:ext>
          </a:extLst>
        </xdr:cNvPr>
        <xdr:cNvSpPr>
          <a:spLocks noChangeArrowheads="1"/>
        </xdr:cNvSpPr>
      </xdr:nvSpPr>
      <xdr:spPr bwMode="auto">
        <a:xfrm>
          <a:off x="4133850" y="20707350"/>
          <a:ext cx="133350"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200025</xdr:colOff>
      <xdr:row>30</xdr:row>
      <xdr:rowOff>200025</xdr:rowOff>
    </xdr:from>
    <xdr:to>
      <xdr:col>4</xdr:col>
      <xdr:colOff>304800</xdr:colOff>
      <xdr:row>30</xdr:row>
      <xdr:rowOff>209550</xdr:rowOff>
    </xdr:to>
    <xdr:sp macro="" textlink="">
      <xdr:nvSpPr>
        <xdr:cNvPr id="1579" name="CustomShape 1">
          <a:extLst>
            <a:ext uri="{FF2B5EF4-FFF2-40B4-BE49-F238E27FC236}">
              <a16:creationId xmlns:a16="http://schemas.microsoft.com/office/drawing/2014/main" id="{00000000-0008-0000-0300-00002B060000}"/>
            </a:ext>
          </a:extLst>
        </xdr:cNvPr>
        <xdr:cNvSpPr>
          <a:spLocks noChangeArrowheads="1"/>
        </xdr:cNvSpPr>
      </xdr:nvSpPr>
      <xdr:spPr bwMode="auto">
        <a:xfrm>
          <a:off x="4791075" y="20707350"/>
          <a:ext cx="1047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238125</xdr:colOff>
      <xdr:row>30</xdr:row>
      <xdr:rowOff>200025</xdr:rowOff>
    </xdr:from>
    <xdr:to>
      <xdr:col>3</xdr:col>
      <xdr:colOff>304800</xdr:colOff>
      <xdr:row>30</xdr:row>
      <xdr:rowOff>209550</xdr:rowOff>
    </xdr:to>
    <xdr:sp macro="" textlink="">
      <xdr:nvSpPr>
        <xdr:cNvPr id="1580" name="CustomShape 1">
          <a:extLst>
            <a:ext uri="{FF2B5EF4-FFF2-40B4-BE49-F238E27FC236}">
              <a16:creationId xmlns:a16="http://schemas.microsoft.com/office/drawing/2014/main" id="{00000000-0008-0000-0300-00002C060000}"/>
            </a:ext>
          </a:extLst>
        </xdr:cNvPr>
        <xdr:cNvSpPr>
          <a:spLocks noChangeArrowheads="1"/>
        </xdr:cNvSpPr>
      </xdr:nvSpPr>
      <xdr:spPr bwMode="auto">
        <a:xfrm>
          <a:off x="4343400" y="20707350"/>
          <a:ext cx="666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200025</xdr:colOff>
      <xdr:row>30</xdr:row>
      <xdr:rowOff>200025</xdr:rowOff>
    </xdr:from>
    <xdr:to>
      <xdr:col>4</xdr:col>
      <xdr:colOff>304800</xdr:colOff>
      <xdr:row>30</xdr:row>
      <xdr:rowOff>209550</xdr:rowOff>
    </xdr:to>
    <xdr:sp macro="" textlink="">
      <xdr:nvSpPr>
        <xdr:cNvPr id="1581" name="CustomShape 1">
          <a:extLst>
            <a:ext uri="{FF2B5EF4-FFF2-40B4-BE49-F238E27FC236}">
              <a16:creationId xmlns:a16="http://schemas.microsoft.com/office/drawing/2014/main" id="{00000000-0008-0000-0300-00002D060000}"/>
            </a:ext>
          </a:extLst>
        </xdr:cNvPr>
        <xdr:cNvSpPr>
          <a:spLocks noChangeArrowheads="1"/>
        </xdr:cNvSpPr>
      </xdr:nvSpPr>
      <xdr:spPr bwMode="auto">
        <a:xfrm>
          <a:off x="4791075" y="20707350"/>
          <a:ext cx="1047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200025</xdr:colOff>
      <xdr:row>30</xdr:row>
      <xdr:rowOff>200025</xdr:rowOff>
    </xdr:from>
    <xdr:to>
      <xdr:col>4</xdr:col>
      <xdr:colOff>304800</xdr:colOff>
      <xdr:row>30</xdr:row>
      <xdr:rowOff>209550</xdr:rowOff>
    </xdr:to>
    <xdr:sp macro="" textlink="">
      <xdr:nvSpPr>
        <xdr:cNvPr id="1582" name="CustomShape 1">
          <a:extLst>
            <a:ext uri="{FF2B5EF4-FFF2-40B4-BE49-F238E27FC236}">
              <a16:creationId xmlns:a16="http://schemas.microsoft.com/office/drawing/2014/main" id="{00000000-0008-0000-0300-00002E060000}"/>
            </a:ext>
          </a:extLst>
        </xdr:cNvPr>
        <xdr:cNvSpPr>
          <a:spLocks noChangeArrowheads="1"/>
        </xdr:cNvSpPr>
      </xdr:nvSpPr>
      <xdr:spPr bwMode="auto">
        <a:xfrm>
          <a:off x="4791075" y="20707350"/>
          <a:ext cx="1047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238125</xdr:colOff>
      <xdr:row>30</xdr:row>
      <xdr:rowOff>200025</xdr:rowOff>
    </xdr:from>
    <xdr:to>
      <xdr:col>3</xdr:col>
      <xdr:colOff>304800</xdr:colOff>
      <xdr:row>30</xdr:row>
      <xdr:rowOff>209550</xdr:rowOff>
    </xdr:to>
    <xdr:sp macro="" textlink="">
      <xdr:nvSpPr>
        <xdr:cNvPr id="1583" name="CustomShape 1">
          <a:extLst>
            <a:ext uri="{FF2B5EF4-FFF2-40B4-BE49-F238E27FC236}">
              <a16:creationId xmlns:a16="http://schemas.microsoft.com/office/drawing/2014/main" id="{00000000-0008-0000-0300-00002F060000}"/>
            </a:ext>
          </a:extLst>
        </xdr:cNvPr>
        <xdr:cNvSpPr>
          <a:spLocks noChangeArrowheads="1"/>
        </xdr:cNvSpPr>
      </xdr:nvSpPr>
      <xdr:spPr bwMode="auto">
        <a:xfrm>
          <a:off x="4343400" y="20707350"/>
          <a:ext cx="666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200025</xdr:colOff>
      <xdr:row>30</xdr:row>
      <xdr:rowOff>200025</xdr:rowOff>
    </xdr:from>
    <xdr:to>
      <xdr:col>4</xdr:col>
      <xdr:colOff>304800</xdr:colOff>
      <xdr:row>30</xdr:row>
      <xdr:rowOff>209550</xdr:rowOff>
    </xdr:to>
    <xdr:sp macro="" textlink="">
      <xdr:nvSpPr>
        <xdr:cNvPr id="1584" name="CustomShape 1">
          <a:extLst>
            <a:ext uri="{FF2B5EF4-FFF2-40B4-BE49-F238E27FC236}">
              <a16:creationId xmlns:a16="http://schemas.microsoft.com/office/drawing/2014/main" id="{00000000-0008-0000-0300-000030060000}"/>
            </a:ext>
          </a:extLst>
        </xdr:cNvPr>
        <xdr:cNvSpPr>
          <a:spLocks noChangeArrowheads="1"/>
        </xdr:cNvSpPr>
      </xdr:nvSpPr>
      <xdr:spPr bwMode="auto">
        <a:xfrm>
          <a:off x="4791075" y="20707350"/>
          <a:ext cx="1047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238125</xdr:colOff>
      <xdr:row>30</xdr:row>
      <xdr:rowOff>200025</xdr:rowOff>
    </xdr:from>
    <xdr:to>
      <xdr:col>3</xdr:col>
      <xdr:colOff>304800</xdr:colOff>
      <xdr:row>30</xdr:row>
      <xdr:rowOff>209550</xdr:rowOff>
    </xdr:to>
    <xdr:sp macro="" textlink="">
      <xdr:nvSpPr>
        <xdr:cNvPr id="1585" name="CustomShape 1">
          <a:extLst>
            <a:ext uri="{FF2B5EF4-FFF2-40B4-BE49-F238E27FC236}">
              <a16:creationId xmlns:a16="http://schemas.microsoft.com/office/drawing/2014/main" id="{00000000-0008-0000-0300-000031060000}"/>
            </a:ext>
          </a:extLst>
        </xdr:cNvPr>
        <xdr:cNvSpPr>
          <a:spLocks noChangeArrowheads="1"/>
        </xdr:cNvSpPr>
      </xdr:nvSpPr>
      <xdr:spPr bwMode="auto">
        <a:xfrm>
          <a:off x="4343400" y="20707350"/>
          <a:ext cx="666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200025</xdr:colOff>
      <xdr:row>30</xdr:row>
      <xdr:rowOff>200025</xdr:rowOff>
    </xdr:from>
    <xdr:to>
      <xdr:col>4</xdr:col>
      <xdr:colOff>304800</xdr:colOff>
      <xdr:row>30</xdr:row>
      <xdr:rowOff>209550</xdr:rowOff>
    </xdr:to>
    <xdr:sp macro="" textlink="">
      <xdr:nvSpPr>
        <xdr:cNvPr id="1586" name="CustomShape 1">
          <a:extLst>
            <a:ext uri="{FF2B5EF4-FFF2-40B4-BE49-F238E27FC236}">
              <a16:creationId xmlns:a16="http://schemas.microsoft.com/office/drawing/2014/main" id="{00000000-0008-0000-0300-000032060000}"/>
            </a:ext>
          </a:extLst>
        </xdr:cNvPr>
        <xdr:cNvSpPr>
          <a:spLocks noChangeArrowheads="1"/>
        </xdr:cNvSpPr>
      </xdr:nvSpPr>
      <xdr:spPr bwMode="auto">
        <a:xfrm>
          <a:off x="4791075" y="20707350"/>
          <a:ext cx="1047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0</xdr:colOff>
      <xdr:row>30</xdr:row>
      <xdr:rowOff>200025</xdr:rowOff>
    </xdr:from>
    <xdr:to>
      <xdr:col>3</xdr:col>
      <xdr:colOff>104775</xdr:colOff>
      <xdr:row>30</xdr:row>
      <xdr:rowOff>209550</xdr:rowOff>
    </xdr:to>
    <xdr:sp macro="" textlink="">
      <xdr:nvSpPr>
        <xdr:cNvPr id="1587" name="CustomShape 1">
          <a:extLst>
            <a:ext uri="{FF2B5EF4-FFF2-40B4-BE49-F238E27FC236}">
              <a16:creationId xmlns:a16="http://schemas.microsoft.com/office/drawing/2014/main" id="{00000000-0008-0000-0300-000033060000}"/>
            </a:ext>
          </a:extLst>
        </xdr:cNvPr>
        <xdr:cNvSpPr>
          <a:spLocks noChangeArrowheads="1"/>
        </xdr:cNvSpPr>
      </xdr:nvSpPr>
      <xdr:spPr bwMode="auto">
        <a:xfrm>
          <a:off x="4105275" y="20707350"/>
          <a:ext cx="1047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0</xdr:colOff>
      <xdr:row>30</xdr:row>
      <xdr:rowOff>200025</xdr:rowOff>
    </xdr:from>
    <xdr:to>
      <xdr:col>3</xdr:col>
      <xdr:colOff>104775</xdr:colOff>
      <xdr:row>30</xdr:row>
      <xdr:rowOff>209550</xdr:rowOff>
    </xdr:to>
    <xdr:sp macro="" textlink="">
      <xdr:nvSpPr>
        <xdr:cNvPr id="1588" name="CustomShape 1">
          <a:extLst>
            <a:ext uri="{FF2B5EF4-FFF2-40B4-BE49-F238E27FC236}">
              <a16:creationId xmlns:a16="http://schemas.microsoft.com/office/drawing/2014/main" id="{00000000-0008-0000-0300-000034060000}"/>
            </a:ext>
          </a:extLst>
        </xdr:cNvPr>
        <xdr:cNvSpPr>
          <a:spLocks noChangeArrowheads="1"/>
        </xdr:cNvSpPr>
      </xdr:nvSpPr>
      <xdr:spPr bwMode="auto">
        <a:xfrm>
          <a:off x="4105275" y="20707350"/>
          <a:ext cx="1047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238125</xdr:colOff>
      <xdr:row>30</xdr:row>
      <xdr:rowOff>200025</xdr:rowOff>
    </xdr:from>
    <xdr:to>
      <xdr:col>4</xdr:col>
      <xdr:colOff>342900</xdr:colOff>
      <xdr:row>30</xdr:row>
      <xdr:rowOff>209550</xdr:rowOff>
    </xdr:to>
    <xdr:sp macro="" textlink="">
      <xdr:nvSpPr>
        <xdr:cNvPr id="1589" name="CustomShape 1">
          <a:extLst>
            <a:ext uri="{FF2B5EF4-FFF2-40B4-BE49-F238E27FC236}">
              <a16:creationId xmlns:a16="http://schemas.microsoft.com/office/drawing/2014/main" id="{00000000-0008-0000-0300-000035060000}"/>
            </a:ext>
          </a:extLst>
        </xdr:cNvPr>
        <xdr:cNvSpPr>
          <a:spLocks noChangeArrowheads="1"/>
        </xdr:cNvSpPr>
      </xdr:nvSpPr>
      <xdr:spPr bwMode="auto">
        <a:xfrm>
          <a:off x="4829175" y="20707350"/>
          <a:ext cx="1047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238125</xdr:colOff>
      <xdr:row>30</xdr:row>
      <xdr:rowOff>200025</xdr:rowOff>
    </xdr:from>
    <xdr:to>
      <xdr:col>3</xdr:col>
      <xdr:colOff>304800</xdr:colOff>
      <xdr:row>30</xdr:row>
      <xdr:rowOff>209550</xdr:rowOff>
    </xdr:to>
    <xdr:sp macro="" textlink="">
      <xdr:nvSpPr>
        <xdr:cNvPr id="1590" name="CustomShape 1">
          <a:extLst>
            <a:ext uri="{FF2B5EF4-FFF2-40B4-BE49-F238E27FC236}">
              <a16:creationId xmlns:a16="http://schemas.microsoft.com/office/drawing/2014/main" id="{00000000-0008-0000-0300-000036060000}"/>
            </a:ext>
          </a:extLst>
        </xdr:cNvPr>
        <xdr:cNvSpPr>
          <a:spLocks noChangeArrowheads="1"/>
        </xdr:cNvSpPr>
      </xdr:nvSpPr>
      <xdr:spPr bwMode="auto">
        <a:xfrm>
          <a:off x="4343400" y="20707350"/>
          <a:ext cx="666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0</xdr:colOff>
      <xdr:row>30</xdr:row>
      <xdr:rowOff>200025</xdr:rowOff>
    </xdr:from>
    <xdr:to>
      <xdr:col>4</xdr:col>
      <xdr:colOff>342900</xdr:colOff>
      <xdr:row>30</xdr:row>
      <xdr:rowOff>209550</xdr:rowOff>
    </xdr:to>
    <xdr:sp macro="" textlink="">
      <xdr:nvSpPr>
        <xdr:cNvPr id="1591" name="CustomShape 1">
          <a:extLst>
            <a:ext uri="{FF2B5EF4-FFF2-40B4-BE49-F238E27FC236}">
              <a16:creationId xmlns:a16="http://schemas.microsoft.com/office/drawing/2014/main" id="{00000000-0008-0000-0300-000037060000}"/>
            </a:ext>
          </a:extLst>
        </xdr:cNvPr>
        <xdr:cNvSpPr>
          <a:spLocks noChangeArrowheads="1"/>
        </xdr:cNvSpPr>
      </xdr:nvSpPr>
      <xdr:spPr bwMode="auto">
        <a:xfrm>
          <a:off x="4591050" y="20707350"/>
          <a:ext cx="342900"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0</xdr:colOff>
      <xdr:row>30</xdr:row>
      <xdr:rowOff>200025</xdr:rowOff>
    </xdr:from>
    <xdr:to>
      <xdr:col>4</xdr:col>
      <xdr:colOff>342900</xdr:colOff>
      <xdr:row>30</xdr:row>
      <xdr:rowOff>209550</xdr:rowOff>
    </xdr:to>
    <xdr:sp macro="" textlink="">
      <xdr:nvSpPr>
        <xdr:cNvPr id="1592" name="CustomShape 1">
          <a:extLst>
            <a:ext uri="{FF2B5EF4-FFF2-40B4-BE49-F238E27FC236}">
              <a16:creationId xmlns:a16="http://schemas.microsoft.com/office/drawing/2014/main" id="{00000000-0008-0000-0300-000038060000}"/>
            </a:ext>
          </a:extLst>
        </xdr:cNvPr>
        <xdr:cNvSpPr>
          <a:spLocks noChangeArrowheads="1"/>
        </xdr:cNvSpPr>
      </xdr:nvSpPr>
      <xdr:spPr bwMode="auto">
        <a:xfrm>
          <a:off x="4591050" y="20707350"/>
          <a:ext cx="342900"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0</xdr:colOff>
      <xdr:row>30</xdr:row>
      <xdr:rowOff>200025</xdr:rowOff>
    </xdr:from>
    <xdr:to>
      <xdr:col>4</xdr:col>
      <xdr:colOff>352425</xdr:colOff>
      <xdr:row>30</xdr:row>
      <xdr:rowOff>209550</xdr:rowOff>
    </xdr:to>
    <xdr:sp macro="" textlink="">
      <xdr:nvSpPr>
        <xdr:cNvPr id="1593" name="CustomShape 1">
          <a:extLst>
            <a:ext uri="{FF2B5EF4-FFF2-40B4-BE49-F238E27FC236}">
              <a16:creationId xmlns:a16="http://schemas.microsoft.com/office/drawing/2014/main" id="{00000000-0008-0000-0300-000039060000}"/>
            </a:ext>
          </a:extLst>
        </xdr:cNvPr>
        <xdr:cNvSpPr>
          <a:spLocks noChangeArrowheads="1"/>
        </xdr:cNvSpPr>
      </xdr:nvSpPr>
      <xdr:spPr bwMode="auto">
        <a:xfrm>
          <a:off x="4591050" y="20707350"/>
          <a:ext cx="35242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0</xdr:colOff>
      <xdr:row>30</xdr:row>
      <xdr:rowOff>200025</xdr:rowOff>
    </xdr:from>
    <xdr:to>
      <xdr:col>4</xdr:col>
      <xdr:colOff>352425</xdr:colOff>
      <xdr:row>30</xdr:row>
      <xdr:rowOff>209550</xdr:rowOff>
    </xdr:to>
    <xdr:sp macro="" textlink="">
      <xdr:nvSpPr>
        <xdr:cNvPr id="1594" name="CustomShape 1">
          <a:extLst>
            <a:ext uri="{FF2B5EF4-FFF2-40B4-BE49-F238E27FC236}">
              <a16:creationId xmlns:a16="http://schemas.microsoft.com/office/drawing/2014/main" id="{00000000-0008-0000-0300-00003A060000}"/>
            </a:ext>
          </a:extLst>
        </xdr:cNvPr>
        <xdr:cNvSpPr>
          <a:spLocks noChangeArrowheads="1"/>
        </xdr:cNvSpPr>
      </xdr:nvSpPr>
      <xdr:spPr bwMode="auto">
        <a:xfrm>
          <a:off x="4591050" y="20707350"/>
          <a:ext cx="35242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200025</xdr:colOff>
      <xdr:row>30</xdr:row>
      <xdr:rowOff>200025</xdr:rowOff>
    </xdr:from>
    <xdr:to>
      <xdr:col>4</xdr:col>
      <xdr:colOff>304800</xdr:colOff>
      <xdr:row>30</xdr:row>
      <xdr:rowOff>209550</xdr:rowOff>
    </xdr:to>
    <xdr:sp macro="" textlink="">
      <xdr:nvSpPr>
        <xdr:cNvPr id="1595" name="CustomShape 1">
          <a:extLst>
            <a:ext uri="{FF2B5EF4-FFF2-40B4-BE49-F238E27FC236}">
              <a16:creationId xmlns:a16="http://schemas.microsoft.com/office/drawing/2014/main" id="{00000000-0008-0000-0300-00003B060000}"/>
            </a:ext>
          </a:extLst>
        </xdr:cNvPr>
        <xdr:cNvSpPr>
          <a:spLocks noChangeArrowheads="1"/>
        </xdr:cNvSpPr>
      </xdr:nvSpPr>
      <xdr:spPr bwMode="auto">
        <a:xfrm>
          <a:off x="4791075" y="20707350"/>
          <a:ext cx="1047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200025</xdr:colOff>
      <xdr:row>30</xdr:row>
      <xdr:rowOff>200025</xdr:rowOff>
    </xdr:from>
    <xdr:to>
      <xdr:col>4</xdr:col>
      <xdr:colOff>304800</xdr:colOff>
      <xdr:row>30</xdr:row>
      <xdr:rowOff>209550</xdr:rowOff>
    </xdr:to>
    <xdr:sp macro="" textlink="">
      <xdr:nvSpPr>
        <xdr:cNvPr id="1596" name="CustomShape 1">
          <a:extLst>
            <a:ext uri="{FF2B5EF4-FFF2-40B4-BE49-F238E27FC236}">
              <a16:creationId xmlns:a16="http://schemas.microsoft.com/office/drawing/2014/main" id="{00000000-0008-0000-0300-00003C060000}"/>
            </a:ext>
          </a:extLst>
        </xdr:cNvPr>
        <xdr:cNvSpPr>
          <a:spLocks noChangeArrowheads="1"/>
        </xdr:cNvSpPr>
      </xdr:nvSpPr>
      <xdr:spPr bwMode="auto">
        <a:xfrm>
          <a:off x="4791075" y="20707350"/>
          <a:ext cx="1047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238125</xdr:colOff>
      <xdr:row>30</xdr:row>
      <xdr:rowOff>200025</xdr:rowOff>
    </xdr:from>
    <xdr:to>
      <xdr:col>3</xdr:col>
      <xdr:colOff>304800</xdr:colOff>
      <xdr:row>30</xdr:row>
      <xdr:rowOff>209550</xdr:rowOff>
    </xdr:to>
    <xdr:sp macro="" textlink="">
      <xdr:nvSpPr>
        <xdr:cNvPr id="1597" name="CustomShape 1">
          <a:extLst>
            <a:ext uri="{FF2B5EF4-FFF2-40B4-BE49-F238E27FC236}">
              <a16:creationId xmlns:a16="http://schemas.microsoft.com/office/drawing/2014/main" id="{00000000-0008-0000-0300-00003D060000}"/>
            </a:ext>
          </a:extLst>
        </xdr:cNvPr>
        <xdr:cNvSpPr>
          <a:spLocks noChangeArrowheads="1"/>
        </xdr:cNvSpPr>
      </xdr:nvSpPr>
      <xdr:spPr bwMode="auto">
        <a:xfrm>
          <a:off x="4343400" y="20707350"/>
          <a:ext cx="666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0</xdr:colOff>
      <xdr:row>30</xdr:row>
      <xdr:rowOff>200025</xdr:rowOff>
    </xdr:from>
    <xdr:to>
      <xdr:col>4</xdr:col>
      <xdr:colOff>352425</xdr:colOff>
      <xdr:row>30</xdr:row>
      <xdr:rowOff>209550</xdr:rowOff>
    </xdr:to>
    <xdr:sp macro="" textlink="">
      <xdr:nvSpPr>
        <xdr:cNvPr id="1598" name="CustomShape 1">
          <a:extLst>
            <a:ext uri="{FF2B5EF4-FFF2-40B4-BE49-F238E27FC236}">
              <a16:creationId xmlns:a16="http://schemas.microsoft.com/office/drawing/2014/main" id="{00000000-0008-0000-0300-00003E060000}"/>
            </a:ext>
          </a:extLst>
        </xdr:cNvPr>
        <xdr:cNvSpPr>
          <a:spLocks noChangeArrowheads="1"/>
        </xdr:cNvSpPr>
      </xdr:nvSpPr>
      <xdr:spPr bwMode="auto">
        <a:xfrm>
          <a:off x="4591050" y="20707350"/>
          <a:ext cx="35242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200025</xdr:colOff>
      <xdr:row>30</xdr:row>
      <xdr:rowOff>200025</xdr:rowOff>
    </xdr:from>
    <xdr:to>
      <xdr:col>4</xdr:col>
      <xdr:colOff>304800</xdr:colOff>
      <xdr:row>30</xdr:row>
      <xdr:rowOff>209550</xdr:rowOff>
    </xdr:to>
    <xdr:sp macro="" textlink="">
      <xdr:nvSpPr>
        <xdr:cNvPr id="1599" name="CustomShape 1">
          <a:extLst>
            <a:ext uri="{FF2B5EF4-FFF2-40B4-BE49-F238E27FC236}">
              <a16:creationId xmlns:a16="http://schemas.microsoft.com/office/drawing/2014/main" id="{00000000-0008-0000-0300-00003F060000}"/>
            </a:ext>
          </a:extLst>
        </xdr:cNvPr>
        <xdr:cNvSpPr>
          <a:spLocks noChangeArrowheads="1"/>
        </xdr:cNvSpPr>
      </xdr:nvSpPr>
      <xdr:spPr bwMode="auto">
        <a:xfrm>
          <a:off x="4791075" y="20707350"/>
          <a:ext cx="1047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238125</xdr:colOff>
      <xdr:row>30</xdr:row>
      <xdr:rowOff>200025</xdr:rowOff>
    </xdr:from>
    <xdr:to>
      <xdr:col>3</xdr:col>
      <xdr:colOff>304800</xdr:colOff>
      <xdr:row>30</xdr:row>
      <xdr:rowOff>209550</xdr:rowOff>
    </xdr:to>
    <xdr:sp macro="" textlink="">
      <xdr:nvSpPr>
        <xdr:cNvPr id="1600" name="CustomShape 1">
          <a:extLst>
            <a:ext uri="{FF2B5EF4-FFF2-40B4-BE49-F238E27FC236}">
              <a16:creationId xmlns:a16="http://schemas.microsoft.com/office/drawing/2014/main" id="{00000000-0008-0000-0300-000040060000}"/>
            </a:ext>
          </a:extLst>
        </xdr:cNvPr>
        <xdr:cNvSpPr>
          <a:spLocks noChangeArrowheads="1"/>
        </xdr:cNvSpPr>
      </xdr:nvSpPr>
      <xdr:spPr bwMode="auto">
        <a:xfrm>
          <a:off x="4343400" y="20707350"/>
          <a:ext cx="666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200025</xdr:colOff>
      <xdr:row>30</xdr:row>
      <xdr:rowOff>200025</xdr:rowOff>
    </xdr:from>
    <xdr:to>
      <xdr:col>4</xdr:col>
      <xdr:colOff>304800</xdr:colOff>
      <xdr:row>30</xdr:row>
      <xdr:rowOff>209550</xdr:rowOff>
    </xdr:to>
    <xdr:sp macro="" textlink="">
      <xdr:nvSpPr>
        <xdr:cNvPr id="1601" name="CustomShape 1">
          <a:extLst>
            <a:ext uri="{FF2B5EF4-FFF2-40B4-BE49-F238E27FC236}">
              <a16:creationId xmlns:a16="http://schemas.microsoft.com/office/drawing/2014/main" id="{00000000-0008-0000-0300-000041060000}"/>
            </a:ext>
          </a:extLst>
        </xdr:cNvPr>
        <xdr:cNvSpPr>
          <a:spLocks noChangeArrowheads="1"/>
        </xdr:cNvSpPr>
      </xdr:nvSpPr>
      <xdr:spPr bwMode="auto">
        <a:xfrm>
          <a:off x="4791075" y="20707350"/>
          <a:ext cx="1047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238125</xdr:colOff>
      <xdr:row>30</xdr:row>
      <xdr:rowOff>200025</xdr:rowOff>
    </xdr:from>
    <xdr:to>
      <xdr:col>3</xdr:col>
      <xdr:colOff>304800</xdr:colOff>
      <xdr:row>30</xdr:row>
      <xdr:rowOff>209550</xdr:rowOff>
    </xdr:to>
    <xdr:sp macro="" textlink="">
      <xdr:nvSpPr>
        <xdr:cNvPr id="1602" name="CustomShape 1">
          <a:extLst>
            <a:ext uri="{FF2B5EF4-FFF2-40B4-BE49-F238E27FC236}">
              <a16:creationId xmlns:a16="http://schemas.microsoft.com/office/drawing/2014/main" id="{00000000-0008-0000-0300-000042060000}"/>
            </a:ext>
          </a:extLst>
        </xdr:cNvPr>
        <xdr:cNvSpPr>
          <a:spLocks noChangeArrowheads="1"/>
        </xdr:cNvSpPr>
      </xdr:nvSpPr>
      <xdr:spPr bwMode="auto">
        <a:xfrm>
          <a:off x="4343400" y="20707350"/>
          <a:ext cx="666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200025</xdr:colOff>
      <xdr:row>30</xdr:row>
      <xdr:rowOff>200025</xdr:rowOff>
    </xdr:from>
    <xdr:to>
      <xdr:col>4</xdr:col>
      <xdr:colOff>304800</xdr:colOff>
      <xdr:row>30</xdr:row>
      <xdr:rowOff>209550</xdr:rowOff>
    </xdr:to>
    <xdr:sp macro="" textlink="">
      <xdr:nvSpPr>
        <xdr:cNvPr id="1603" name="CustomShape 1">
          <a:extLst>
            <a:ext uri="{FF2B5EF4-FFF2-40B4-BE49-F238E27FC236}">
              <a16:creationId xmlns:a16="http://schemas.microsoft.com/office/drawing/2014/main" id="{00000000-0008-0000-0300-000043060000}"/>
            </a:ext>
          </a:extLst>
        </xdr:cNvPr>
        <xdr:cNvSpPr>
          <a:spLocks noChangeArrowheads="1"/>
        </xdr:cNvSpPr>
      </xdr:nvSpPr>
      <xdr:spPr bwMode="auto">
        <a:xfrm>
          <a:off x="4791075" y="20707350"/>
          <a:ext cx="1047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238125</xdr:colOff>
      <xdr:row>30</xdr:row>
      <xdr:rowOff>200025</xdr:rowOff>
    </xdr:from>
    <xdr:to>
      <xdr:col>3</xdr:col>
      <xdr:colOff>304800</xdr:colOff>
      <xdr:row>30</xdr:row>
      <xdr:rowOff>209550</xdr:rowOff>
    </xdr:to>
    <xdr:sp macro="" textlink="">
      <xdr:nvSpPr>
        <xdr:cNvPr id="1604" name="CustomShape 1">
          <a:extLst>
            <a:ext uri="{FF2B5EF4-FFF2-40B4-BE49-F238E27FC236}">
              <a16:creationId xmlns:a16="http://schemas.microsoft.com/office/drawing/2014/main" id="{00000000-0008-0000-0300-000044060000}"/>
            </a:ext>
          </a:extLst>
        </xdr:cNvPr>
        <xdr:cNvSpPr>
          <a:spLocks noChangeArrowheads="1"/>
        </xdr:cNvSpPr>
      </xdr:nvSpPr>
      <xdr:spPr bwMode="auto">
        <a:xfrm>
          <a:off x="4343400" y="20707350"/>
          <a:ext cx="666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200025</xdr:colOff>
      <xdr:row>30</xdr:row>
      <xdr:rowOff>200025</xdr:rowOff>
    </xdr:from>
    <xdr:to>
      <xdr:col>4</xdr:col>
      <xdr:colOff>304800</xdr:colOff>
      <xdr:row>30</xdr:row>
      <xdr:rowOff>209550</xdr:rowOff>
    </xdr:to>
    <xdr:sp macro="" textlink="">
      <xdr:nvSpPr>
        <xdr:cNvPr id="1605" name="CustomShape 1">
          <a:extLst>
            <a:ext uri="{FF2B5EF4-FFF2-40B4-BE49-F238E27FC236}">
              <a16:creationId xmlns:a16="http://schemas.microsoft.com/office/drawing/2014/main" id="{00000000-0008-0000-0300-000045060000}"/>
            </a:ext>
          </a:extLst>
        </xdr:cNvPr>
        <xdr:cNvSpPr>
          <a:spLocks noChangeArrowheads="1"/>
        </xdr:cNvSpPr>
      </xdr:nvSpPr>
      <xdr:spPr bwMode="auto">
        <a:xfrm>
          <a:off x="4791075" y="20707350"/>
          <a:ext cx="1047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238125</xdr:colOff>
      <xdr:row>30</xdr:row>
      <xdr:rowOff>200025</xdr:rowOff>
    </xdr:from>
    <xdr:to>
      <xdr:col>3</xdr:col>
      <xdr:colOff>304800</xdr:colOff>
      <xdr:row>30</xdr:row>
      <xdr:rowOff>209550</xdr:rowOff>
    </xdr:to>
    <xdr:sp macro="" textlink="">
      <xdr:nvSpPr>
        <xdr:cNvPr id="1606" name="CustomShape 1">
          <a:extLst>
            <a:ext uri="{FF2B5EF4-FFF2-40B4-BE49-F238E27FC236}">
              <a16:creationId xmlns:a16="http://schemas.microsoft.com/office/drawing/2014/main" id="{00000000-0008-0000-0300-000046060000}"/>
            </a:ext>
          </a:extLst>
        </xdr:cNvPr>
        <xdr:cNvSpPr>
          <a:spLocks noChangeArrowheads="1"/>
        </xdr:cNvSpPr>
      </xdr:nvSpPr>
      <xdr:spPr bwMode="auto">
        <a:xfrm>
          <a:off x="4343400" y="20707350"/>
          <a:ext cx="666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200025</xdr:colOff>
      <xdr:row>30</xdr:row>
      <xdr:rowOff>200025</xdr:rowOff>
    </xdr:from>
    <xdr:to>
      <xdr:col>4</xdr:col>
      <xdr:colOff>304800</xdr:colOff>
      <xdr:row>30</xdr:row>
      <xdr:rowOff>209550</xdr:rowOff>
    </xdr:to>
    <xdr:sp macro="" textlink="">
      <xdr:nvSpPr>
        <xdr:cNvPr id="1607" name="CustomShape 1">
          <a:extLst>
            <a:ext uri="{FF2B5EF4-FFF2-40B4-BE49-F238E27FC236}">
              <a16:creationId xmlns:a16="http://schemas.microsoft.com/office/drawing/2014/main" id="{00000000-0008-0000-0300-000047060000}"/>
            </a:ext>
          </a:extLst>
        </xdr:cNvPr>
        <xdr:cNvSpPr>
          <a:spLocks noChangeArrowheads="1"/>
        </xdr:cNvSpPr>
      </xdr:nvSpPr>
      <xdr:spPr bwMode="auto">
        <a:xfrm>
          <a:off x="4791075" y="20707350"/>
          <a:ext cx="1047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238125</xdr:colOff>
      <xdr:row>30</xdr:row>
      <xdr:rowOff>200025</xdr:rowOff>
    </xdr:from>
    <xdr:to>
      <xdr:col>3</xdr:col>
      <xdr:colOff>304800</xdr:colOff>
      <xdr:row>30</xdr:row>
      <xdr:rowOff>209550</xdr:rowOff>
    </xdr:to>
    <xdr:sp macro="" textlink="">
      <xdr:nvSpPr>
        <xdr:cNvPr id="1608" name="CustomShape 1">
          <a:extLst>
            <a:ext uri="{FF2B5EF4-FFF2-40B4-BE49-F238E27FC236}">
              <a16:creationId xmlns:a16="http://schemas.microsoft.com/office/drawing/2014/main" id="{00000000-0008-0000-0300-000048060000}"/>
            </a:ext>
          </a:extLst>
        </xdr:cNvPr>
        <xdr:cNvSpPr>
          <a:spLocks noChangeArrowheads="1"/>
        </xdr:cNvSpPr>
      </xdr:nvSpPr>
      <xdr:spPr bwMode="auto">
        <a:xfrm>
          <a:off x="4343400" y="20707350"/>
          <a:ext cx="666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200025</xdr:colOff>
      <xdr:row>30</xdr:row>
      <xdr:rowOff>200025</xdr:rowOff>
    </xdr:from>
    <xdr:to>
      <xdr:col>4</xdr:col>
      <xdr:colOff>304800</xdr:colOff>
      <xdr:row>30</xdr:row>
      <xdr:rowOff>209550</xdr:rowOff>
    </xdr:to>
    <xdr:sp macro="" textlink="">
      <xdr:nvSpPr>
        <xdr:cNvPr id="1609" name="CustomShape 1">
          <a:extLst>
            <a:ext uri="{FF2B5EF4-FFF2-40B4-BE49-F238E27FC236}">
              <a16:creationId xmlns:a16="http://schemas.microsoft.com/office/drawing/2014/main" id="{00000000-0008-0000-0300-000049060000}"/>
            </a:ext>
          </a:extLst>
        </xdr:cNvPr>
        <xdr:cNvSpPr>
          <a:spLocks noChangeArrowheads="1"/>
        </xdr:cNvSpPr>
      </xdr:nvSpPr>
      <xdr:spPr bwMode="auto">
        <a:xfrm>
          <a:off x="4791075" y="20707350"/>
          <a:ext cx="1047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238125</xdr:colOff>
      <xdr:row>30</xdr:row>
      <xdr:rowOff>200025</xdr:rowOff>
    </xdr:from>
    <xdr:to>
      <xdr:col>3</xdr:col>
      <xdr:colOff>304800</xdr:colOff>
      <xdr:row>30</xdr:row>
      <xdr:rowOff>209550</xdr:rowOff>
    </xdr:to>
    <xdr:sp macro="" textlink="">
      <xdr:nvSpPr>
        <xdr:cNvPr id="1610" name="CustomShape 1">
          <a:extLst>
            <a:ext uri="{FF2B5EF4-FFF2-40B4-BE49-F238E27FC236}">
              <a16:creationId xmlns:a16="http://schemas.microsoft.com/office/drawing/2014/main" id="{00000000-0008-0000-0300-00004A060000}"/>
            </a:ext>
          </a:extLst>
        </xdr:cNvPr>
        <xdr:cNvSpPr>
          <a:spLocks noChangeArrowheads="1"/>
        </xdr:cNvSpPr>
      </xdr:nvSpPr>
      <xdr:spPr bwMode="auto">
        <a:xfrm>
          <a:off x="4343400" y="20707350"/>
          <a:ext cx="666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200025</xdr:colOff>
      <xdr:row>30</xdr:row>
      <xdr:rowOff>200025</xdr:rowOff>
    </xdr:from>
    <xdr:to>
      <xdr:col>4</xdr:col>
      <xdr:colOff>304800</xdr:colOff>
      <xdr:row>30</xdr:row>
      <xdr:rowOff>209550</xdr:rowOff>
    </xdr:to>
    <xdr:sp macro="" textlink="">
      <xdr:nvSpPr>
        <xdr:cNvPr id="1611" name="CustomShape 1">
          <a:extLst>
            <a:ext uri="{FF2B5EF4-FFF2-40B4-BE49-F238E27FC236}">
              <a16:creationId xmlns:a16="http://schemas.microsoft.com/office/drawing/2014/main" id="{00000000-0008-0000-0300-00004B060000}"/>
            </a:ext>
          </a:extLst>
        </xdr:cNvPr>
        <xdr:cNvSpPr>
          <a:spLocks noChangeArrowheads="1"/>
        </xdr:cNvSpPr>
      </xdr:nvSpPr>
      <xdr:spPr bwMode="auto">
        <a:xfrm>
          <a:off x="4791075" y="20707350"/>
          <a:ext cx="1047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238125</xdr:colOff>
      <xdr:row>30</xdr:row>
      <xdr:rowOff>200025</xdr:rowOff>
    </xdr:from>
    <xdr:to>
      <xdr:col>3</xdr:col>
      <xdr:colOff>304800</xdr:colOff>
      <xdr:row>30</xdr:row>
      <xdr:rowOff>209550</xdr:rowOff>
    </xdr:to>
    <xdr:sp macro="" textlink="">
      <xdr:nvSpPr>
        <xdr:cNvPr id="1612" name="CustomShape 1">
          <a:extLst>
            <a:ext uri="{FF2B5EF4-FFF2-40B4-BE49-F238E27FC236}">
              <a16:creationId xmlns:a16="http://schemas.microsoft.com/office/drawing/2014/main" id="{00000000-0008-0000-0300-00004C060000}"/>
            </a:ext>
          </a:extLst>
        </xdr:cNvPr>
        <xdr:cNvSpPr>
          <a:spLocks noChangeArrowheads="1"/>
        </xdr:cNvSpPr>
      </xdr:nvSpPr>
      <xdr:spPr bwMode="auto">
        <a:xfrm>
          <a:off x="4343400" y="20707350"/>
          <a:ext cx="666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200025</xdr:colOff>
      <xdr:row>30</xdr:row>
      <xdr:rowOff>200025</xdr:rowOff>
    </xdr:from>
    <xdr:to>
      <xdr:col>4</xdr:col>
      <xdr:colOff>304800</xdr:colOff>
      <xdr:row>30</xdr:row>
      <xdr:rowOff>209550</xdr:rowOff>
    </xdr:to>
    <xdr:sp macro="" textlink="">
      <xdr:nvSpPr>
        <xdr:cNvPr id="1613" name="CustomShape 1">
          <a:extLst>
            <a:ext uri="{FF2B5EF4-FFF2-40B4-BE49-F238E27FC236}">
              <a16:creationId xmlns:a16="http://schemas.microsoft.com/office/drawing/2014/main" id="{00000000-0008-0000-0300-00004D060000}"/>
            </a:ext>
          </a:extLst>
        </xdr:cNvPr>
        <xdr:cNvSpPr>
          <a:spLocks noChangeArrowheads="1"/>
        </xdr:cNvSpPr>
      </xdr:nvSpPr>
      <xdr:spPr bwMode="auto">
        <a:xfrm>
          <a:off x="4791075" y="20707350"/>
          <a:ext cx="1047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238125</xdr:colOff>
      <xdr:row>30</xdr:row>
      <xdr:rowOff>200025</xdr:rowOff>
    </xdr:from>
    <xdr:to>
      <xdr:col>3</xdr:col>
      <xdr:colOff>304800</xdr:colOff>
      <xdr:row>30</xdr:row>
      <xdr:rowOff>209550</xdr:rowOff>
    </xdr:to>
    <xdr:sp macro="" textlink="">
      <xdr:nvSpPr>
        <xdr:cNvPr id="1614" name="CustomShape 1">
          <a:extLst>
            <a:ext uri="{FF2B5EF4-FFF2-40B4-BE49-F238E27FC236}">
              <a16:creationId xmlns:a16="http://schemas.microsoft.com/office/drawing/2014/main" id="{00000000-0008-0000-0300-00004E060000}"/>
            </a:ext>
          </a:extLst>
        </xdr:cNvPr>
        <xdr:cNvSpPr>
          <a:spLocks noChangeArrowheads="1"/>
        </xdr:cNvSpPr>
      </xdr:nvSpPr>
      <xdr:spPr bwMode="auto">
        <a:xfrm>
          <a:off x="4343400" y="20707350"/>
          <a:ext cx="666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200025</xdr:colOff>
      <xdr:row>30</xdr:row>
      <xdr:rowOff>200025</xdr:rowOff>
    </xdr:from>
    <xdr:to>
      <xdr:col>4</xdr:col>
      <xdr:colOff>304800</xdr:colOff>
      <xdr:row>30</xdr:row>
      <xdr:rowOff>209550</xdr:rowOff>
    </xdr:to>
    <xdr:sp macro="" textlink="">
      <xdr:nvSpPr>
        <xdr:cNvPr id="1615" name="CustomShape 1">
          <a:extLst>
            <a:ext uri="{FF2B5EF4-FFF2-40B4-BE49-F238E27FC236}">
              <a16:creationId xmlns:a16="http://schemas.microsoft.com/office/drawing/2014/main" id="{00000000-0008-0000-0300-00004F060000}"/>
            </a:ext>
          </a:extLst>
        </xdr:cNvPr>
        <xdr:cNvSpPr>
          <a:spLocks noChangeArrowheads="1"/>
        </xdr:cNvSpPr>
      </xdr:nvSpPr>
      <xdr:spPr bwMode="auto">
        <a:xfrm>
          <a:off x="4791075" y="20707350"/>
          <a:ext cx="1047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238125</xdr:colOff>
      <xdr:row>30</xdr:row>
      <xdr:rowOff>200025</xdr:rowOff>
    </xdr:from>
    <xdr:to>
      <xdr:col>3</xdr:col>
      <xdr:colOff>304800</xdr:colOff>
      <xdr:row>30</xdr:row>
      <xdr:rowOff>209550</xdr:rowOff>
    </xdr:to>
    <xdr:sp macro="" textlink="">
      <xdr:nvSpPr>
        <xdr:cNvPr id="1616" name="CustomShape 1">
          <a:extLst>
            <a:ext uri="{FF2B5EF4-FFF2-40B4-BE49-F238E27FC236}">
              <a16:creationId xmlns:a16="http://schemas.microsoft.com/office/drawing/2014/main" id="{00000000-0008-0000-0300-000050060000}"/>
            </a:ext>
          </a:extLst>
        </xdr:cNvPr>
        <xdr:cNvSpPr>
          <a:spLocks noChangeArrowheads="1"/>
        </xdr:cNvSpPr>
      </xdr:nvSpPr>
      <xdr:spPr bwMode="auto">
        <a:xfrm>
          <a:off x="4343400" y="20707350"/>
          <a:ext cx="666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200025</xdr:colOff>
      <xdr:row>30</xdr:row>
      <xdr:rowOff>200025</xdr:rowOff>
    </xdr:from>
    <xdr:to>
      <xdr:col>4</xdr:col>
      <xdr:colOff>304800</xdr:colOff>
      <xdr:row>30</xdr:row>
      <xdr:rowOff>209550</xdr:rowOff>
    </xdr:to>
    <xdr:sp macro="" textlink="">
      <xdr:nvSpPr>
        <xdr:cNvPr id="1617" name="CustomShape 1">
          <a:extLst>
            <a:ext uri="{FF2B5EF4-FFF2-40B4-BE49-F238E27FC236}">
              <a16:creationId xmlns:a16="http://schemas.microsoft.com/office/drawing/2014/main" id="{00000000-0008-0000-0300-000051060000}"/>
            </a:ext>
          </a:extLst>
        </xdr:cNvPr>
        <xdr:cNvSpPr>
          <a:spLocks noChangeArrowheads="1"/>
        </xdr:cNvSpPr>
      </xdr:nvSpPr>
      <xdr:spPr bwMode="auto">
        <a:xfrm>
          <a:off x="4791075" y="20707350"/>
          <a:ext cx="1047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238125</xdr:colOff>
      <xdr:row>30</xdr:row>
      <xdr:rowOff>200025</xdr:rowOff>
    </xdr:from>
    <xdr:to>
      <xdr:col>3</xdr:col>
      <xdr:colOff>304800</xdr:colOff>
      <xdr:row>30</xdr:row>
      <xdr:rowOff>209550</xdr:rowOff>
    </xdr:to>
    <xdr:sp macro="" textlink="">
      <xdr:nvSpPr>
        <xdr:cNvPr id="1618" name="CustomShape 1">
          <a:extLst>
            <a:ext uri="{FF2B5EF4-FFF2-40B4-BE49-F238E27FC236}">
              <a16:creationId xmlns:a16="http://schemas.microsoft.com/office/drawing/2014/main" id="{00000000-0008-0000-0300-000052060000}"/>
            </a:ext>
          </a:extLst>
        </xdr:cNvPr>
        <xdr:cNvSpPr>
          <a:spLocks noChangeArrowheads="1"/>
        </xdr:cNvSpPr>
      </xdr:nvSpPr>
      <xdr:spPr bwMode="auto">
        <a:xfrm>
          <a:off x="4343400" y="20707350"/>
          <a:ext cx="666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285750</xdr:colOff>
      <xdr:row>30</xdr:row>
      <xdr:rowOff>200025</xdr:rowOff>
    </xdr:from>
    <xdr:to>
      <xdr:col>3</xdr:col>
      <xdr:colOff>304800</xdr:colOff>
      <xdr:row>30</xdr:row>
      <xdr:rowOff>209550</xdr:rowOff>
    </xdr:to>
    <xdr:sp macro="" textlink="">
      <xdr:nvSpPr>
        <xdr:cNvPr id="1619" name="CustomShape 1">
          <a:extLst>
            <a:ext uri="{FF2B5EF4-FFF2-40B4-BE49-F238E27FC236}">
              <a16:creationId xmlns:a16="http://schemas.microsoft.com/office/drawing/2014/main" id="{00000000-0008-0000-0300-000053060000}"/>
            </a:ext>
          </a:extLst>
        </xdr:cNvPr>
        <xdr:cNvSpPr>
          <a:spLocks noChangeArrowheads="1"/>
        </xdr:cNvSpPr>
      </xdr:nvSpPr>
      <xdr:spPr bwMode="auto">
        <a:xfrm>
          <a:off x="4391025" y="20707350"/>
          <a:ext cx="19050"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200025</xdr:colOff>
      <xdr:row>30</xdr:row>
      <xdr:rowOff>200025</xdr:rowOff>
    </xdr:from>
    <xdr:to>
      <xdr:col>4</xdr:col>
      <xdr:colOff>304800</xdr:colOff>
      <xdr:row>30</xdr:row>
      <xdr:rowOff>209550</xdr:rowOff>
    </xdr:to>
    <xdr:sp macro="" textlink="">
      <xdr:nvSpPr>
        <xdr:cNvPr id="1620" name="CustomShape 1">
          <a:extLst>
            <a:ext uri="{FF2B5EF4-FFF2-40B4-BE49-F238E27FC236}">
              <a16:creationId xmlns:a16="http://schemas.microsoft.com/office/drawing/2014/main" id="{00000000-0008-0000-0300-000054060000}"/>
            </a:ext>
          </a:extLst>
        </xdr:cNvPr>
        <xdr:cNvSpPr>
          <a:spLocks noChangeArrowheads="1"/>
        </xdr:cNvSpPr>
      </xdr:nvSpPr>
      <xdr:spPr bwMode="auto">
        <a:xfrm>
          <a:off x="4791075" y="20707350"/>
          <a:ext cx="1047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238125</xdr:colOff>
      <xdr:row>30</xdr:row>
      <xdr:rowOff>200025</xdr:rowOff>
    </xdr:from>
    <xdr:to>
      <xdr:col>3</xdr:col>
      <xdr:colOff>304800</xdr:colOff>
      <xdr:row>30</xdr:row>
      <xdr:rowOff>209550</xdr:rowOff>
    </xdr:to>
    <xdr:sp macro="" textlink="">
      <xdr:nvSpPr>
        <xdr:cNvPr id="1621" name="CustomShape 1">
          <a:extLst>
            <a:ext uri="{FF2B5EF4-FFF2-40B4-BE49-F238E27FC236}">
              <a16:creationId xmlns:a16="http://schemas.microsoft.com/office/drawing/2014/main" id="{00000000-0008-0000-0300-000055060000}"/>
            </a:ext>
          </a:extLst>
        </xdr:cNvPr>
        <xdr:cNvSpPr>
          <a:spLocks noChangeArrowheads="1"/>
        </xdr:cNvSpPr>
      </xdr:nvSpPr>
      <xdr:spPr bwMode="auto">
        <a:xfrm>
          <a:off x="4343400" y="20707350"/>
          <a:ext cx="666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200025</xdr:colOff>
      <xdr:row>30</xdr:row>
      <xdr:rowOff>200025</xdr:rowOff>
    </xdr:from>
    <xdr:to>
      <xdr:col>4</xdr:col>
      <xdr:colOff>304800</xdr:colOff>
      <xdr:row>30</xdr:row>
      <xdr:rowOff>209550</xdr:rowOff>
    </xdr:to>
    <xdr:sp macro="" textlink="">
      <xdr:nvSpPr>
        <xdr:cNvPr id="1636" name="CustomShape 1">
          <a:extLst>
            <a:ext uri="{FF2B5EF4-FFF2-40B4-BE49-F238E27FC236}">
              <a16:creationId xmlns:a16="http://schemas.microsoft.com/office/drawing/2014/main" id="{00000000-0008-0000-0300-000064060000}"/>
            </a:ext>
          </a:extLst>
        </xdr:cNvPr>
        <xdr:cNvSpPr>
          <a:spLocks noChangeArrowheads="1"/>
        </xdr:cNvSpPr>
      </xdr:nvSpPr>
      <xdr:spPr bwMode="auto">
        <a:xfrm>
          <a:off x="4791075" y="20707350"/>
          <a:ext cx="1047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238125</xdr:colOff>
      <xdr:row>30</xdr:row>
      <xdr:rowOff>200025</xdr:rowOff>
    </xdr:from>
    <xdr:to>
      <xdr:col>3</xdr:col>
      <xdr:colOff>304800</xdr:colOff>
      <xdr:row>30</xdr:row>
      <xdr:rowOff>209550</xdr:rowOff>
    </xdr:to>
    <xdr:sp macro="" textlink="">
      <xdr:nvSpPr>
        <xdr:cNvPr id="1637" name="CustomShape 1">
          <a:extLst>
            <a:ext uri="{FF2B5EF4-FFF2-40B4-BE49-F238E27FC236}">
              <a16:creationId xmlns:a16="http://schemas.microsoft.com/office/drawing/2014/main" id="{00000000-0008-0000-0300-000065060000}"/>
            </a:ext>
          </a:extLst>
        </xdr:cNvPr>
        <xdr:cNvSpPr>
          <a:spLocks noChangeArrowheads="1"/>
        </xdr:cNvSpPr>
      </xdr:nvSpPr>
      <xdr:spPr bwMode="auto">
        <a:xfrm>
          <a:off x="4343400" y="20707350"/>
          <a:ext cx="666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200025</xdr:colOff>
      <xdr:row>30</xdr:row>
      <xdr:rowOff>200025</xdr:rowOff>
    </xdr:from>
    <xdr:to>
      <xdr:col>4</xdr:col>
      <xdr:colOff>304800</xdr:colOff>
      <xdr:row>30</xdr:row>
      <xdr:rowOff>209550</xdr:rowOff>
    </xdr:to>
    <xdr:sp macro="" textlink="">
      <xdr:nvSpPr>
        <xdr:cNvPr id="1638" name="CustomShape 1">
          <a:extLst>
            <a:ext uri="{FF2B5EF4-FFF2-40B4-BE49-F238E27FC236}">
              <a16:creationId xmlns:a16="http://schemas.microsoft.com/office/drawing/2014/main" id="{00000000-0008-0000-0300-000066060000}"/>
            </a:ext>
          </a:extLst>
        </xdr:cNvPr>
        <xdr:cNvSpPr>
          <a:spLocks noChangeArrowheads="1"/>
        </xdr:cNvSpPr>
      </xdr:nvSpPr>
      <xdr:spPr bwMode="auto">
        <a:xfrm>
          <a:off x="4791075" y="20707350"/>
          <a:ext cx="1047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238125</xdr:colOff>
      <xdr:row>30</xdr:row>
      <xdr:rowOff>200025</xdr:rowOff>
    </xdr:from>
    <xdr:to>
      <xdr:col>3</xdr:col>
      <xdr:colOff>304800</xdr:colOff>
      <xdr:row>30</xdr:row>
      <xdr:rowOff>209550</xdr:rowOff>
    </xdr:to>
    <xdr:sp macro="" textlink="">
      <xdr:nvSpPr>
        <xdr:cNvPr id="1639" name="CustomShape 1">
          <a:extLst>
            <a:ext uri="{FF2B5EF4-FFF2-40B4-BE49-F238E27FC236}">
              <a16:creationId xmlns:a16="http://schemas.microsoft.com/office/drawing/2014/main" id="{00000000-0008-0000-0300-000067060000}"/>
            </a:ext>
          </a:extLst>
        </xdr:cNvPr>
        <xdr:cNvSpPr>
          <a:spLocks noChangeArrowheads="1"/>
        </xdr:cNvSpPr>
      </xdr:nvSpPr>
      <xdr:spPr bwMode="auto">
        <a:xfrm>
          <a:off x="4343400" y="20707350"/>
          <a:ext cx="666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200025</xdr:colOff>
      <xdr:row>30</xdr:row>
      <xdr:rowOff>200025</xdr:rowOff>
    </xdr:from>
    <xdr:to>
      <xdr:col>4</xdr:col>
      <xdr:colOff>304800</xdr:colOff>
      <xdr:row>30</xdr:row>
      <xdr:rowOff>209550</xdr:rowOff>
    </xdr:to>
    <xdr:sp macro="" textlink="">
      <xdr:nvSpPr>
        <xdr:cNvPr id="1640" name="CustomShape 1">
          <a:extLst>
            <a:ext uri="{FF2B5EF4-FFF2-40B4-BE49-F238E27FC236}">
              <a16:creationId xmlns:a16="http://schemas.microsoft.com/office/drawing/2014/main" id="{00000000-0008-0000-0300-000068060000}"/>
            </a:ext>
          </a:extLst>
        </xdr:cNvPr>
        <xdr:cNvSpPr>
          <a:spLocks noChangeArrowheads="1"/>
        </xdr:cNvSpPr>
      </xdr:nvSpPr>
      <xdr:spPr bwMode="auto">
        <a:xfrm>
          <a:off x="4791075" y="20707350"/>
          <a:ext cx="1047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238125</xdr:colOff>
      <xdr:row>30</xdr:row>
      <xdr:rowOff>200025</xdr:rowOff>
    </xdr:from>
    <xdr:to>
      <xdr:col>3</xdr:col>
      <xdr:colOff>304800</xdr:colOff>
      <xdr:row>30</xdr:row>
      <xdr:rowOff>209550</xdr:rowOff>
    </xdr:to>
    <xdr:sp macro="" textlink="">
      <xdr:nvSpPr>
        <xdr:cNvPr id="1641" name="CustomShape 1">
          <a:extLst>
            <a:ext uri="{FF2B5EF4-FFF2-40B4-BE49-F238E27FC236}">
              <a16:creationId xmlns:a16="http://schemas.microsoft.com/office/drawing/2014/main" id="{00000000-0008-0000-0300-000069060000}"/>
            </a:ext>
          </a:extLst>
        </xdr:cNvPr>
        <xdr:cNvSpPr>
          <a:spLocks noChangeArrowheads="1"/>
        </xdr:cNvSpPr>
      </xdr:nvSpPr>
      <xdr:spPr bwMode="auto">
        <a:xfrm>
          <a:off x="4343400" y="20707350"/>
          <a:ext cx="666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200025</xdr:colOff>
      <xdr:row>30</xdr:row>
      <xdr:rowOff>200025</xdr:rowOff>
    </xdr:from>
    <xdr:to>
      <xdr:col>4</xdr:col>
      <xdr:colOff>304800</xdr:colOff>
      <xdr:row>30</xdr:row>
      <xdr:rowOff>209550</xdr:rowOff>
    </xdr:to>
    <xdr:sp macro="" textlink="">
      <xdr:nvSpPr>
        <xdr:cNvPr id="1642" name="CustomShape 1">
          <a:extLst>
            <a:ext uri="{FF2B5EF4-FFF2-40B4-BE49-F238E27FC236}">
              <a16:creationId xmlns:a16="http://schemas.microsoft.com/office/drawing/2014/main" id="{00000000-0008-0000-0300-00006A060000}"/>
            </a:ext>
          </a:extLst>
        </xdr:cNvPr>
        <xdr:cNvSpPr>
          <a:spLocks noChangeArrowheads="1"/>
        </xdr:cNvSpPr>
      </xdr:nvSpPr>
      <xdr:spPr bwMode="auto">
        <a:xfrm>
          <a:off x="4791075" y="20707350"/>
          <a:ext cx="1047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238125</xdr:colOff>
      <xdr:row>30</xdr:row>
      <xdr:rowOff>200025</xdr:rowOff>
    </xdr:from>
    <xdr:to>
      <xdr:col>3</xdr:col>
      <xdr:colOff>304800</xdr:colOff>
      <xdr:row>30</xdr:row>
      <xdr:rowOff>209550</xdr:rowOff>
    </xdr:to>
    <xdr:sp macro="" textlink="">
      <xdr:nvSpPr>
        <xdr:cNvPr id="1643" name="CustomShape 1">
          <a:extLst>
            <a:ext uri="{FF2B5EF4-FFF2-40B4-BE49-F238E27FC236}">
              <a16:creationId xmlns:a16="http://schemas.microsoft.com/office/drawing/2014/main" id="{00000000-0008-0000-0300-00006B060000}"/>
            </a:ext>
          </a:extLst>
        </xdr:cNvPr>
        <xdr:cNvSpPr>
          <a:spLocks noChangeArrowheads="1"/>
        </xdr:cNvSpPr>
      </xdr:nvSpPr>
      <xdr:spPr bwMode="auto">
        <a:xfrm>
          <a:off x="4343400" y="20707350"/>
          <a:ext cx="666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200025</xdr:colOff>
      <xdr:row>30</xdr:row>
      <xdr:rowOff>200025</xdr:rowOff>
    </xdr:from>
    <xdr:to>
      <xdr:col>4</xdr:col>
      <xdr:colOff>304800</xdr:colOff>
      <xdr:row>30</xdr:row>
      <xdr:rowOff>209550</xdr:rowOff>
    </xdr:to>
    <xdr:sp macro="" textlink="">
      <xdr:nvSpPr>
        <xdr:cNvPr id="1644" name="CustomShape 1">
          <a:extLst>
            <a:ext uri="{FF2B5EF4-FFF2-40B4-BE49-F238E27FC236}">
              <a16:creationId xmlns:a16="http://schemas.microsoft.com/office/drawing/2014/main" id="{00000000-0008-0000-0300-00006C060000}"/>
            </a:ext>
          </a:extLst>
        </xdr:cNvPr>
        <xdr:cNvSpPr>
          <a:spLocks noChangeArrowheads="1"/>
        </xdr:cNvSpPr>
      </xdr:nvSpPr>
      <xdr:spPr bwMode="auto">
        <a:xfrm>
          <a:off x="4791075" y="20707350"/>
          <a:ext cx="1047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238125</xdr:colOff>
      <xdr:row>30</xdr:row>
      <xdr:rowOff>200025</xdr:rowOff>
    </xdr:from>
    <xdr:to>
      <xdr:col>3</xdr:col>
      <xdr:colOff>304800</xdr:colOff>
      <xdr:row>30</xdr:row>
      <xdr:rowOff>209550</xdr:rowOff>
    </xdr:to>
    <xdr:sp macro="" textlink="">
      <xdr:nvSpPr>
        <xdr:cNvPr id="1645" name="CustomShape 1">
          <a:extLst>
            <a:ext uri="{FF2B5EF4-FFF2-40B4-BE49-F238E27FC236}">
              <a16:creationId xmlns:a16="http://schemas.microsoft.com/office/drawing/2014/main" id="{00000000-0008-0000-0300-00006D060000}"/>
            </a:ext>
          </a:extLst>
        </xdr:cNvPr>
        <xdr:cNvSpPr>
          <a:spLocks noChangeArrowheads="1"/>
        </xdr:cNvSpPr>
      </xdr:nvSpPr>
      <xdr:spPr bwMode="auto">
        <a:xfrm>
          <a:off x="4343400" y="20707350"/>
          <a:ext cx="666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200025</xdr:colOff>
      <xdr:row>30</xdr:row>
      <xdr:rowOff>200025</xdr:rowOff>
    </xdr:from>
    <xdr:to>
      <xdr:col>4</xdr:col>
      <xdr:colOff>304800</xdr:colOff>
      <xdr:row>30</xdr:row>
      <xdr:rowOff>209550</xdr:rowOff>
    </xdr:to>
    <xdr:sp macro="" textlink="">
      <xdr:nvSpPr>
        <xdr:cNvPr id="1646" name="CustomShape 1">
          <a:extLst>
            <a:ext uri="{FF2B5EF4-FFF2-40B4-BE49-F238E27FC236}">
              <a16:creationId xmlns:a16="http://schemas.microsoft.com/office/drawing/2014/main" id="{00000000-0008-0000-0300-00006E060000}"/>
            </a:ext>
          </a:extLst>
        </xdr:cNvPr>
        <xdr:cNvSpPr>
          <a:spLocks noChangeArrowheads="1"/>
        </xdr:cNvSpPr>
      </xdr:nvSpPr>
      <xdr:spPr bwMode="auto">
        <a:xfrm>
          <a:off x="4791075" y="20707350"/>
          <a:ext cx="1047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238125</xdr:colOff>
      <xdr:row>30</xdr:row>
      <xdr:rowOff>200025</xdr:rowOff>
    </xdr:from>
    <xdr:to>
      <xdr:col>3</xdr:col>
      <xdr:colOff>304800</xdr:colOff>
      <xdr:row>30</xdr:row>
      <xdr:rowOff>209550</xdr:rowOff>
    </xdr:to>
    <xdr:sp macro="" textlink="">
      <xdr:nvSpPr>
        <xdr:cNvPr id="1647" name="CustomShape 1">
          <a:extLst>
            <a:ext uri="{FF2B5EF4-FFF2-40B4-BE49-F238E27FC236}">
              <a16:creationId xmlns:a16="http://schemas.microsoft.com/office/drawing/2014/main" id="{00000000-0008-0000-0300-00006F060000}"/>
            </a:ext>
          </a:extLst>
        </xdr:cNvPr>
        <xdr:cNvSpPr>
          <a:spLocks noChangeArrowheads="1"/>
        </xdr:cNvSpPr>
      </xdr:nvSpPr>
      <xdr:spPr bwMode="auto">
        <a:xfrm>
          <a:off x="4343400" y="20707350"/>
          <a:ext cx="666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200025</xdr:colOff>
      <xdr:row>30</xdr:row>
      <xdr:rowOff>200025</xdr:rowOff>
    </xdr:from>
    <xdr:to>
      <xdr:col>4</xdr:col>
      <xdr:colOff>304800</xdr:colOff>
      <xdr:row>30</xdr:row>
      <xdr:rowOff>209550</xdr:rowOff>
    </xdr:to>
    <xdr:sp macro="" textlink="">
      <xdr:nvSpPr>
        <xdr:cNvPr id="1648" name="CustomShape 1">
          <a:extLst>
            <a:ext uri="{FF2B5EF4-FFF2-40B4-BE49-F238E27FC236}">
              <a16:creationId xmlns:a16="http://schemas.microsoft.com/office/drawing/2014/main" id="{00000000-0008-0000-0300-000070060000}"/>
            </a:ext>
          </a:extLst>
        </xdr:cNvPr>
        <xdr:cNvSpPr>
          <a:spLocks noChangeArrowheads="1"/>
        </xdr:cNvSpPr>
      </xdr:nvSpPr>
      <xdr:spPr bwMode="auto">
        <a:xfrm>
          <a:off x="4791075" y="20707350"/>
          <a:ext cx="1047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238125</xdr:colOff>
      <xdr:row>30</xdr:row>
      <xdr:rowOff>200025</xdr:rowOff>
    </xdr:from>
    <xdr:to>
      <xdr:col>3</xdr:col>
      <xdr:colOff>304800</xdr:colOff>
      <xdr:row>30</xdr:row>
      <xdr:rowOff>209550</xdr:rowOff>
    </xdr:to>
    <xdr:sp macro="" textlink="">
      <xdr:nvSpPr>
        <xdr:cNvPr id="1649" name="CustomShape 1">
          <a:extLst>
            <a:ext uri="{FF2B5EF4-FFF2-40B4-BE49-F238E27FC236}">
              <a16:creationId xmlns:a16="http://schemas.microsoft.com/office/drawing/2014/main" id="{00000000-0008-0000-0300-000071060000}"/>
            </a:ext>
          </a:extLst>
        </xdr:cNvPr>
        <xdr:cNvSpPr>
          <a:spLocks noChangeArrowheads="1"/>
        </xdr:cNvSpPr>
      </xdr:nvSpPr>
      <xdr:spPr bwMode="auto">
        <a:xfrm>
          <a:off x="4343400" y="20707350"/>
          <a:ext cx="666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200025</xdr:colOff>
      <xdr:row>30</xdr:row>
      <xdr:rowOff>200025</xdr:rowOff>
    </xdr:from>
    <xdr:to>
      <xdr:col>4</xdr:col>
      <xdr:colOff>304800</xdr:colOff>
      <xdr:row>30</xdr:row>
      <xdr:rowOff>209550</xdr:rowOff>
    </xdr:to>
    <xdr:sp macro="" textlink="">
      <xdr:nvSpPr>
        <xdr:cNvPr id="1650" name="CustomShape 1">
          <a:extLst>
            <a:ext uri="{FF2B5EF4-FFF2-40B4-BE49-F238E27FC236}">
              <a16:creationId xmlns:a16="http://schemas.microsoft.com/office/drawing/2014/main" id="{00000000-0008-0000-0300-000072060000}"/>
            </a:ext>
          </a:extLst>
        </xdr:cNvPr>
        <xdr:cNvSpPr>
          <a:spLocks noChangeArrowheads="1"/>
        </xdr:cNvSpPr>
      </xdr:nvSpPr>
      <xdr:spPr bwMode="auto">
        <a:xfrm>
          <a:off x="4791075" y="20707350"/>
          <a:ext cx="1047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238125</xdr:colOff>
      <xdr:row>30</xdr:row>
      <xdr:rowOff>200025</xdr:rowOff>
    </xdr:from>
    <xdr:to>
      <xdr:col>3</xdr:col>
      <xdr:colOff>304800</xdr:colOff>
      <xdr:row>30</xdr:row>
      <xdr:rowOff>209550</xdr:rowOff>
    </xdr:to>
    <xdr:sp macro="" textlink="">
      <xdr:nvSpPr>
        <xdr:cNvPr id="1651" name="CustomShape 1">
          <a:extLst>
            <a:ext uri="{FF2B5EF4-FFF2-40B4-BE49-F238E27FC236}">
              <a16:creationId xmlns:a16="http://schemas.microsoft.com/office/drawing/2014/main" id="{00000000-0008-0000-0300-000073060000}"/>
            </a:ext>
          </a:extLst>
        </xdr:cNvPr>
        <xdr:cNvSpPr>
          <a:spLocks noChangeArrowheads="1"/>
        </xdr:cNvSpPr>
      </xdr:nvSpPr>
      <xdr:spPr bwMode="auto">
        <a:xfrm>
          <a:off x="4343400" y="20707350"/>
          <a:ext cx="666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200025</xdr:colOff>
      <xdr:row>30</xdr:row>
      <xdr:rowOff>200025</xdr:rowOff>
    </xdr:from>
    <xdr:to>
      <xdr:col>4</xdr:col>
      <xdr:colOff>304800</xdr:colOff>
      <xdr:row>30</xdr:row>
      <xdr:rowOff>209550</xdr:rowOff>
    </xdr:to>
    <xdr:sp macro="" textlink="">
      <xdr:nvSpPr>
        <xdr:cNvPr id="1652" name="CustomShape 1">
          <a:extLst>
            <a:ext uri="{FF2B5EF4-FFF2-40B4-BE49-F238E27FC236}">
              <a16:creationId xmlns:a16="http://schemas.microsoft.com/office/drawing/2014/main" id="{00000000-0008-0000-0300-000074060000}"/>
            </a:ext>
          </a:extLst>
        </xdr:cNvPr>
        <xdr:cNvSpPr>
          <a:spLocks noChangeArrowheads="1"/>
        </xdr:cNvSpPr>
      </xdr:nvSpPr>
      <xdr:spPr bwMode="auto">
        <a:xfrm>
          <a:off x="4791075" y="20707350"/>
          <a:ext cx="1047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238125</xdr:colOff>
      <xdr:row>30</xdr:row>
      <xdr:rowOff>200025</xdr:rowOff>
    </xdr:from>
    <xdr:to>
      <xdr:col>3</xdr:col>
      <xdr:colOff>304800</xdr:colOff>
      <xdr:row>30</xdr:row>
      <xdr:rowOff>209550</xdr:rowOff>
    </xdr:to>
    <xdr:sp macro="" textlink="">
      <xdr:nvSpPr>
        <xdr:cNvPr id="1653" name="CustomShape 1">
          <a:extLst>
            <a:ext uri="{FF2B5EF4-FFF2-40B4-BE49-F238E27FC236}">
              <a16:creationId xmlns:a16="http://schemas.microsoft.com/office/drawing/2014/main" id="{00000000-0008-0000-0300-000075060000}"/>
            </a:ext>
          </a:extLst>
        </xdr:cNvPr>
        <xdr:cNvSpPr>
          <a:spLocks noChangeArrowheads="1"/>
        </xdr:cNvSpPr>
      </xdr:nvSpPr>
      <xdr:spPr bwMode="auto">
        <a:xfrm>
          <a:off x="4343400" y="20707350"/>
          <a:ext cx="666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200025</xdr:colOff>
      <xdr:row>30</xdr:row>
      <xdr:rowOff>200025</xdr:rowOff>
    </xdr:from>
    <xdr:to>
      <xdr:col>4</xdr:col>
      <xdr:colOff>304800</xdr:colOff>
      <xdr:row>30</xdr:row>
      <xdr:rowOff>209550</xdr:rowOff>
    </xdr:to>
    <xdr:sp macro="" textlink="">
      <xdr:nvSpPr>
        <xdr:cNvPr id="1654" name="CustomShape 1">
          <a:extLst>
            <a:ext uri="{FF2B5EF4-FFF2-40B4-BE49-F238E27FC236}">
              <a16:creationId xmlns:a16="http://schemas.microsoft.com/office/drawing/2014/main" id="{00000000-0008-0000-0300-000076060000}"/>
            </a:ext>
          </a:extLst>
        </xdr:cNvPr>
        <xdr:cNvSpPr>
          <a:spLocks noChangeArrowheads="1"/>
        </xdr:cNvSpPr>
      </xdr:nvSpPr>
      <xdr:spPr bwMode="auto">
        <a:xfrm>
          <a:off x="4791075" y="20707350"/>
          <a:ext cx="1047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238125</xdr:colOff>
      <xdr:row>30</xdr:row>
      <xdr:rowOff>200025</xdr:rowOff>
    </xdr:from>
    <xdr:to>
      <xdr:col>3</xdr:col>
      <xdr:colOff>304800</xdr:colOff>
      <xdr:row>30</xdr:row>
      <xdr:rowOff>209550</xdr:rowOff>
    </xdr:to>
    <xdr:sp macro="" textlink="">
      <xdr:nvSpPr>
        <xdr:cNvPr id="1655" name="CustomShape 1">
          <a:extLst>
            <a:ext uri="{FF2B5EF4-FFF2-40B4-BE49-F238E27FC236}">
              <a16:creationId xmlns:a16="http://schemas.microsoft.com/office/drawing/2014/main" id="{00000000-0008-0000-0300-000077060000}"/>
            </a:ext>
          </a:extLst>
        </xdr:cNvPr>
        <xdr:cNvSpPr>
          <a:spLocks noChangeArrowheads="1"/>
        </xdr:cNvSpPr>
      </xdr:nvSpPr>
      <xdr:spPr bwMode="auto">
        <a:xfrm>
          <a:off x="4343400" y="20707350"/>
          <a:ext cx="666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200025</xdr:colOff>
      <xdr:row>30</xdr:row>
      <xdr:rowOff>200025</xdr:rowOff>
    </xdr:from>
    <xdr:to>
      <xdr:col>4</xdr:col>
      <xdr:colOff>304800</xdr:colOff>
      <xdr:row>30</xdr:row>
      <xdr:rowOff>209550</xdr:rowOff>
    </xdr:to>
    <xdr:sp macro="" textlink="">
      <xdr:nvSpPr>
        <xdr:cNvPr id="1687" name="CustomShape 1">
          <a:extLst>
            <a:ext uri="{FF2B5EF4-FFF2-40B4-BE49-F238E27FC236}">
              <a16:creationId xmlns:a16="http://schemas.microsoft.com/office/drawing/2014/main" id="{00000000-0008-0000-0300-000097060000}"/>
            </a:ext>
          </a:extLst>
        </xdr:cNvPr>
        <xdr:cNvSpPr>
          <a:spLocks noChangeArrowheads="1"/>
        </xdr:cNvSpPr>
      </xdr:nvSpPr>
      <xdr:spPr bwMode="auto">
        <a:xfrm>
          <a:off x="4791075" y="20707350"/>
          <a:ext cx="1047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238125</xdr:colOff>
      <xdr:row>30</xdr:row>
      <xdr:rowOff>200025</xdr:rowOff>
    </xdr:from>
    <xdr:to>
      <xdr:col>3</xdr:col>
      <xdr:colOff>304800</xdr:colOff>
      <xdr:row>30</xdr:row>
      <xdr:rowOff>209550</xdr:rowOff>
    </xdr:to>
    <xdr:sp macro="" textlink="">
      <xdr:nvSpPr>
        <xdr:cNvPr id="1688" name="CustomShape 1">
          <a:extLst>
            <a:ext uri="{FF2B5EF4-FFF2-40B4-BE49-F238E27FC236}">
              <a16:creationId xmlns:a16="http://schemas.microsoft.com/office/drawing/2014/main" id="{00000000-0008-0000-0300-000098060000}"/>
            </a:ext>
          </a:extLst>
        </xdr:cNvPr>
        <xdr:cNvSpPr>
          <a:spLocks noChangeArrowheads="1"/>
        </xdr:cNvSpPr>
      </xdr:nvSpPr>
      <xdr:spPr bwMode="auto">
        <a:xfrm>
          <a:off x="4343400" y="20707350"/>
          <a:ext cx="666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200025</xdr:colOff>
      <xdr:row>30</xdr:row>
      <xdr:rowOff>200025</xdr:rowOff>
    </xdr:from>
    <xdr:to>
      <xdr:col>4</xdr:col>
      <xdr:colOff>304800</xdr:colOff>
      <xdr:row>30</xdr:row>
      <xdr:rowOff>209550</xdr:rowOff>
    </xdr:to>
    <xdr:sp macro="" textlink="">
      <xdr:nvSpPr>
        <xdr:cNvPr id="1689" name="CustomShape 1">
          <a:extLst>
            <a:ext uri="{FF2B5EF4-FFF2-40B4-BE49-F238E27FC236}">
              <a16:creationId xmlns:a16="http://schemas.microsoft.com/office/drawing/2014/main" id="{00000000-0008-0000-0300-000099060000}"/>
            </a:ext>
          </a:extLst>
        </xdr:cNvPr>
        <xdr:cNvSpPr>
          <a:spLocks noChangeArrowheads="1"/>
        </xdr:cNvSpPr>
      </xdr:nvSpPr>
      <xdr:spPr bwMode="auto">
        <a:xfrm>
          <a:off x="4791075" y="20707350"/>
          <a:ext cx="1047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238125</xdr:colOff>
      <xdr:row>30</xdr:row>
      <xdr:rowOff>200025</xdr:rowOff>
    </xdr:from>
    <xdr:to>
      <xdr:col>3</xdr:col>
      <xdr:colOff>304800</xdr:colOff>
      <xdr:row>30</xdr:row>
      <xdr:rowOff>209550</xdr:rowOff>
    </xdr:to>
    <xdr:sp macro="" textlink="">
      <xdr:nvSpPr>
        <xdr:cNvPr id="1690" name="CustomShape 1">
          <a:extLst>
            <a:ext uri="{FF2B5EF4-FFF2-40B4-BE49-F238E27FC236}">
              <a16:creationId xmlns:a16="http://schemas.microsoft.com/office/drawing/2014/main" id="{00000000-0008-0000-0300-00009A060000}"/>
            </a:ext>
          </a:extLst>
        </xdr:cNvPr>
        <xdr:cNvSpPr>
          <a:spLocks noChangeArrowheads="1"/>
        </xdr:cNvSpPr>
      </xdr:nvSpPr>
      <xdr:spPr bwMode="auto">
        <a:xfrm>
          <a:off x="4343400" y="20707350"/>
          <a:ext cx="666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200025</xdr:colOff>
      <xdr:row>30</xdr:row>
      <xdr:rowOff>200025</xdr:rowOff>
    </xdr:from>
    <xdr:to>
      <xdr:col>4</xdr:col>
      <xdr:colOff>304800</xdr:colOff>
      <xdr:row>30</xdr:row>
      <xdr:rowOff>209550</xdr:rowOff>
    </xdr:to>
    <xdr:sp macro="" textlink="">
      <xdr:nvSpPr>
        <xdr:cNvPr id="1691" name="CustomShape 1">
          <a:extLst>
            <a:ext uri="{FF2B5EF4-FFF2-40B4-BE49-F238E27FC236}">
              <a16:creationId xmlns:a16="http://schemas.microsoft.com/office/drawing/2014/main" id="{00000000-0008-0000-0300-00009B060000}"/>
            </a:ext>
          </a:extLst>
        </xdr:cNvPr>
        <xdr:cNvSpPr>
          <a:spLocks noChangeArrowheads="1"/>
        </xdr:cNvSpPr>
      </xdr:nvSpPr>
      <xdr:spPr bwMode="auto">
        <a:xfrm>
          <a:off x="4791075" y="20707350"/>
          <a:ext cx="1047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238125</xdr:colOff>
      <xdr:row>30</xdr:row>
      <xdr:rowOff>200025</xdr:rowOff>
    </xdr:from>
    <xdr:to>
      <xdr:col>3</xdr:col>
      <xdr:colOff>304800</xdr:colOff>
      <xdr:row>30</xdr:row>
      <xdr:rowOff>209550</xdr:rowOff>
    </xdr:to>
    <xdr:sp macro="" textlink="">
      <xdr:nvSpPr>
        <xdr:cNvPr id="1692" name="CustomShape 1">
          <a:extLst>
            <a:ext uri="{FF2B5EF4-FFF2-40B4-BE49-F238E27FC236}">
              <a16:creationId xmlns:a16="http://schemas.microsoft.com/office/drawing/2014/main" id="{00000000-0008-0000-0300-00009C060000}"/>
            </a:ext>
          </a:extLst>
        </xdr:cNvPr>
        <xdr:cNvSpPr>
          <a:spLocks noChangeArrowheads="1"/>
        </xdr:cNvSpPr>
      </xdr:nvSpPr>
      <xdr:spPr bwMode="auto">
        <a:xfrm>
          <a:off x="4343400" y="20707350"/>
          <a:ext cx="666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200025</xdr:colOff>
      <xdr:row>30</xdr:row>
      <xdr:rowOff>200025</xdr:rowOff>
    </xdr:from>
    <xdr:to>
      <xdr:col>4</xdr:col>
      <xdr:colOff>304800</xdr:colOff>
      <xdr:row>30</xdr:row>
      <xdr:rowOff>209550</xdr:rowOff>
    </xdr:to>
    <xdr:sp macro="" textlink="">
      <xdr:nvSpPr>
        <xdr:cNvPr id="1693" name="CustomShape 1">
          <a:extLst>
            <a:ext uri="{FF2B5EF4-FFF2-40B4-BE49-F238E27FC236}">
              <a16:creationId xmlns:a16="http://schemas.microsoft.com/office/drawing/2014/main" id="{00000000-0008-0000-0300-00009D060000}"/>
            </a:ext>
          </a:extLst>
        </xdr:cNvPr>
        <xdr:cNvSpPr>
          <a:spLocks noChangeArrowheads="1"/>
        </xdr:cNvSpPr>
      </xdr:nvSpPr>
      <xdr:spPr bwMode="auto">
        <a:xfrm>
          <a:off x="4791075" y="20707350"/>
          <a:ext cx="1047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238125</xdr:colOff>
      <xdr:row>30</xdr:row>
      <xdr:rowOff>200025</xdr:rowOff>
    </xdr:from>
    <xdr:to>
      <xdr:col>3</xdr:col>
      <xdr:colOff>304800</xdr:colOff>
      <xdr:row>30</xdr:row>
      <xdr:rowOff>209550</xdr:rowOff>
    </xdr:to>
    <xdr:sp macro="" textlink="">
      <xdr:nvSpPr>
        <xdr:cNvPr id="1694" name="CustomShape 1">
          <a:extLst>
            <a:ext uri="{FF2B5EF4-FFF2-40B4-BE49-F238E27FC236}">
              <a16:creationId xmlns:a16="http://schemas.microsoft.com/office/drawing/2014/main" id="{00000000-0008-0000-0300-00009E060000}"/>
            </a:ext>
          </a:extLst>
        </xdr:cNvPr>
        <xdr:cNvSpPr>
          <a:spLocks noChangeArrowheads="1"/>
        </xdr:cNvSpPr>
      </xdr:nvSpPr>
      <xdr:spPr bwMode="auto">
        <a:xfrm>
          <a:off x="4343400" y="20707350"/>
          <a:ext cx="666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200025</xdr:colOff>
      <xdr:row>30</xdr:row>
      <xdr:rowOff>200025</xdr:rowOff>
    </xdr:from>
    <xdr:to>
      <xdr:col>4</xdr:col>
      <xdr:colOff>304800</xdr:colOff>
      <xdr:row>30</xdr:row>
      <xdr:rowOff>209550</xdr:rowOff>
    </xdr:to>
    <xdr:sp macro="" textlink="">
      <xdr:nvSpPr>
        <xdr:cNvPr id="1695" name="CustomShape 1">
          <a:extLst>
            <a:ext uri="{FF2B5EF4-FFF2-40B4-BE49-F238E27FC236}">
              <a16:creationId xmlns:a16="http://schemas.microsoft.com/office/drawing/2014/main" id="{00000000-0008-0000-0300-00009F060000}"/>
            </a:ext>
          </a:extLst>
        </xdr:cNvPr>
        <xdr:cNvSpPr>
          <a:spLocks noChangeArrowheads="1"/>
        </xdr:cNvSpPr>
      </xdr:nvSpPr>
      <xdr:spPr bwMode="auto">
        <a:xfrm>
          <a:off x="4791075" y="20707350"/>
          <a:ext cx="1047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238125</xdr:colOff>
      <xdr:row>30</xdr:row>
      <xdr:rowOff>200025</xdr:rowOff>
    </xdr:from>
    <xdr:to>
      <xdr:col>3</xdr:col>
      <xdr:colOff>304800</xdr:colOff>
      <xdr:row>30</xdr:row>
      <xdr:rowOff>209550</xdr:rowOff>
    </xdr:to>
    <xdr:sp macro="" textlink="">
      <xdr:nvSpPr>
        <xdr:cNvPr id="1696" name="CustomShape 1">
          <a:extLst>
            <a:ext uri="{FF2B5EF4-FFF2-40B4-BE49-F238E27FC236}">
              <a16:creationId xmlns:a16="http://schemas.microsoft.com/office/drawing/2014/main" id="{00000000-0008-0000-0300-0000A0060000}"/>
            </a:ext>
          </a:extLst>
        </xdr:cNvPr>
        <xdr:cNvSpPr>
          <a:spLocks noChangeArrowheads="1"/>
        </xdr:cNvSpPr>
      </xdr:nvSpPr>
      <xdr:spPr bwMode="auto">
        <a:xfrm>
          <a:off x="4343400" y="20707350"/>
          <a:ext cx="666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200025</xdr:colOff>
      <xdr:row>30</xdr:row>
      <xdr:rowOff>200025</xdr:rowOff>
    </xdr:from>
    <xdr:to>
      <xdr:col>4</xdr:col>
      <xdr:colOff>304800</xdr:colOff>
      <xdr:row>30</xdr:row>
      <xdr:rowOff>209550</xdr:rowOff>
    </xdr:to>
    <xdr:sp macro="" textlink="">
      <xdr:nvSpPr>
        <xdr:cNvPr id="1697" name="CustomShape 1">
          <a:extLst>
            <a:ext uri="{FF2B5EF4-FFF2-40B4-BE49-F238E27FC236}">
              <a16:creationId xmlns:a16="http://schemas.microsoft.com/office/drawing/2014/main" id="{00000000-0008-0000-0300-0000A1060000}"/>
            </a:ext>
          </a:extLst>
        </xdr:cNvPr>
        <xdr:cNvSpPr>
          <a:spLocks noChangeArrowheads="1"/>
        </xdr:cNvSpPr>
      </xdr:nvSpPr>
      <xdr:spPr bwMode="auto">
        <a:xfrm>
          <a:off x="4791075" y="20707350"/>
          <a:ext cx="1047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238125</xdr:colOff>
      <xdr:row>30</xdr:row>
      <xdr:rowOff>200025</xdr:rowOff>
    </xdr:from>
    <xdr:to>
      <xdr:col>3</xdr:col>
      <xdr:colOff>304800</xdr:colOff>
      <xdr:row>30</xdr:row>
      <xdr:rowOff>209550</xdr:rowOff>
    </xdr:to>
    <xdr:sp macro="" textlink="">
      <xdr:nvSpPr>
        <xdr:cNvPr id="1698" name="CustomShape 1">
          <a:extLst>
            <a:ext uri="{FF2B5EF4-FFF2-40B4-BE49-F238E27FC236}">
              <a16:creationId xmlns:a16="http://schemas.microsoft.com/office/drawing/2014/main" id="{00000000-0008-0000-0300-0000A2060000}"/>
            </a:ext>
          </a:extLst>
        </xdr:cNvPr>
        <xdr:cNvSpPr>
          <a:spLocks noChangeArrowheads="1"/>
        </xdr:cNvSpPr>
      </xdr:nvSpPr>
      <xdr:spPr bwMode="auto">
        <a:xfrm>
          <a:off x="4343400" y="20707350"/>
          <a:ext cx="666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200025</xdr:colOff>
      <xdr:row>30</xdr:row>
      <xdr:rowOff>200025</xdr:rowOff>
    </xdr:from>
    <xdr:to>
      <xdr:col>4</xdr:col>
      <xdr:colOff>304800</xdr:colOff>
      <xdr:row>30</xdr:row>
      <xdr:rowOff>209550</xdr:rowOff>
    </xdr:to>
    <xdr:sp macro="" textlink="">
      <xdr:nvSpPr>
        <xdr:cNvPr id="1699" name="CustomShape 1">
          <a:extLst>
            <a:ext uri="{FF2B5EF4-FFF2-40B4-BE49-F238E27FC236}">
              <a16:creationId xmlns:a16="http://schemas.microsoft.com/office/drawing/2014/main" id="{00000000-0008-0000-0300-0000A3060000}"/>
            </a:ext>
          </a:extLst>
        </xdr:cNvPr>
        <xdr:cNvSpPr>
          <a:spLocks noChangeArrowheads="1"/>
        </xdr:cNvSpPr>
      </xdr:nvSpPr>
      <xdr:spPr bwMode="auto">
        <a:xfrm>
          <a:off x="4791075" y="20707350"/>
          <a:ext cx="1047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238125</xdr:colOff>
      <xdr:row>30</xdr:row>
      <xdr:rowOff>200025</xdr:rowOff>
    </xdr:from>
    <xdr:to>
      <xdr:col>3</xdr:col>
      <xdr:colOff>304800</xdr:colOff>
      <xdr:row>30</xdr:row>
      <xdr:rowOff>209550</xdr:rowOff>
    </xdr:to>
    <xdr:sp macro="" textlink="">
      <xdr:nvSpPr>
        <xdr:cNvPr id="1700" name="CustomShape 1">
          <a:extLst>
            <a:ext uri="{FF2B5EF4-FFF2-40B4-BE49-F238E27FC236}">
              <a16:creationId xmlns:a16="http://schemas.microsoft.com/office/drawing/2014/main" id="{00000000-0008-0000-0300-0000A4060000}"/>
            </a:ext>
          </a:extLst>
        </xdr:cNvPr>
        <xdr:cNvSpPr>
          <a:spLocks noChangeArrowheads="1"/>
        </xdr:cNvSpPr>
      </xdr:nvSpPr>
      <xdr:spPr bwMode="auto">
        <a:xfrm>
          <a:off x="4343400" y="20707350"/>
          <a:ext cx="666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200025</xdr:colOff>
      <xdr:row>30</xdr:row>
      <xdr:rowOff>200025</xdr:rowOff>
    </xdr:from>
    <xdr:to>
      <xdr:col>4</xdr:col>
      <xdr:colOff>304800</xdr:colOff>
      <xdr:row>30</xdr:row>
      <xdr:rowOff>209550</xdr:rowOff>
    </xdr:to>
    <xdr:sp macro="" textlink="">
      <xdr:nvSpPr>
        <xdr:cNvPr id="1701" name="CustomShape 1">
          <a:extLst>
            <a:ext uri="{FF2B5EF4-FFF2-40B4-BE49-F238E27FC236}">
              <a16:creationId xmlns:a16="http://schemas.microsoft.com/office/drawing/2014/main" id="{00000000-0008-0000-0300-0000A5060000}"/>
            </a:ext>
          </a:extLst>
        </xdr:cNvPr>
        <xdr:cNvSpPr>
          <a:spLocks noChangeArrowheads="1"/>
        </xdr:cNvSpPr>
      </xdr:nvSpPr>
      <xdr:spPr bwMode="auto">
        <a:xfrm>
          <a:off x="4791075" y="20707350"/>
          <a:ext cx="1047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238125</xdr:colOff>
      <xdr:row>30</xdr:row>
      <xdr:rowOff>200025</xdr:rowOff>
    </xdr:from>
    <xdr:to>
      <xdr:col>3</xdr:col>
      <xdr:colOff>304800</xdr:colOff>
      <xdr:row>30</xdr:row>
      <xdr:rowOff>209550</xdr:rowOff>
    </xdr:to>
    <xdr:sp macro="" textlink="">
      <xdr:nvSpPr>
        <xdr:cNvPr id="1702" name="CustomShape 1">
          <a:extLst>
            <a:ext uri="{FF2B5EF4-FFF2-40B4-BE49-F238E27FC236}">
              <a16:creationId xmlns:a16="http://schemas.microsoft.com/office/drawing/2014/main" id="{00000000-0008-0000-0300-0000A6060000}"/>
            </a:ext>
          </a:extLst>
        </xdr:cNvPr>
        <xdr:cNvSpPr>
          <a:spLocks noChangeArrowheads="1"/>
        </xdr:cNvSpPr>
      </xdr:nvSpPr>
      <xdr:spPr bwMode="auto">
        <a:xfrm>
          <a:off x="4343400" y="20707350"/>
          <a:ext cx="666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200025</xdr:colOff>
      <xdr:row>30</xdr:row>
      <xdr:rowOff>200025</xdr:rowOff>
    </xdr:from>
    <xdr:to>
      <xdr:col>4</xdr:col>
      <xdr:colOff>304800</xdr:colOff>
      <xdr:row>30</xdr:row>
      <xdr:rowOff>209550</xdr:rowOff>
    </xdr:to>
    <xdr:sp macro="" textlink="">
      <xdr:nvSpPr>
        <xdr:cNvPr id="1703" name="CustomShape 1">
          <a:extLst>
            <a:ext uri="{FF2B5EF4-FFF2-40B4-BE49-F238E27FC236}">
              <a16:creationId xmlns:a16="http://schemas.microsoft.com/office/drawing/2014/main" id="{00000000-0008-0000-0300-0000A7060000}"/>
            </a:ext>
          </a:extLst>
        </xdr:cNvPr>
        <xdr:cNvSpPr>
          <a:spLocks noChangeArrowheads="1"/>
        </xdr:cNvSpPr>
      </xdr:nvSpPr>
      <xdr:spPr bwMode="auto">
        <a:xfrm>
          <a:off x="4791075" y="20707350"/>
          <a:ext cx="1047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238125</xdr:colOff>
      <xdr:row>30</xdr:row>
      <xdr:rowOff>200025</xdr:rowOff>
    </xdr:from>
    <xdr:to>
      <xdr:col>3</xdr:col>
      <xdr:colOff>304800</xdr:colOff>
      <xdr:row>30</xdr:row>
      <xdr:rowOff>209550</xdr:rowOff>
    </xdr:to>
    <xdr:sp macro="" textlink="">
      <xdr:nvSpPr>
        <xdr:cNvPr id="1704" name="CustomShape 1">
          <a:extLst>
            <a:ext uri="{FF2B5EF4-FFF2-40B4-BE49-F238E27FC236}">
              <a16:creationId xmlns:a16="http://schemas.microsoft.com/office/drawing/2014/main" id="{00000000-0008-0000-0300-0000A8060000}"/>
            </a:ext>
          </a:extLst>
        </xdr:cNvPr>
        <xdr:cNvSpPr>
          <a:spLocks noChangeArrowheads="1"/>
        </xdr:cNvSpPr>
      </xdr:nvSpPr>
      <xdr:spPr bwMode="auto">
        <a:xfrm>
          <a:off x="4343400" y="20707350"/>
          <a:ext cx="666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200025</xdr:colOff>
      <xdr:row>30</xdr:row>
      <xdr:rowOff>200025</xdr:rowOff>
    </xdr:from>
    <xdr:to>
      <xdr:col>4</xdr:col>
      <xdr:colOff>304800</xdr:colOff>
      <xdr:row>30</xdr:row>
      <xdr:rowOff>209550</xdr:rowOff>
    </xdr:to>
    <xdr:sp macro="" textlink="">
      <xdr:nvSpPr>
        <xdr:cNvPr id="1705" name="CustomShape 1">
          <a:extLst>
            <a:ext uri="{FF2B5EF4-FFF2-40B4-BE49-F238E27FC236}">
              <a16:creationId xmlns:a16="http://schemas.microsoft.com/office/drawing/2014/main" id="{00000000-0008-0000-0300-0000A9060000}"/>
            </a:ext>
          </a:extLst>
        </xdr:cNvPr>
        <xdr:cNvSpPr>
          <a:spLocks noChangeArrowheads="1"/>
        </xdr:cNvSpPr>
      </xdr:nvSpPr>
      <xdr:spPr bwMode="auto">
        <a:xfrm>
          <a:off x="4791075" y="20707350"/>
          <a:ext cx="1047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238125</xdr:colOff>
      <xdr:row>30</xdr:row>
      <xdr:rowOff>200025</xdr:rowOff>
    </xdr:from>
    <xdr:to>
      <xdr:col>3</xdr:col>
      <xdr:colOff>304800</xdr:colOff>
      <xdr:row>30</xdr:row>
      <xdr:rowOff>209550</xdr:rowOff>
    </xdr:to>
    <xdr:sp macro="" textlink="">
      <xdr:nvSpPr>
        <xdr:cNvPr id="1706" name="CustomShape 1">
          <a:extLst>
            <a:ext uri="{FF2B5EF4-FFF2-40B4-BE49-F238E27FC236}">
              <a16:creationId xmlns:a16="http://schemas.microsoft.com/office/drawing/2014/main" id="{00000000-0008-0000-0300-0000AA060000}"/>
            </a:ext>
          </a:extLst>
        </xdr:cNvPr>
        <xdr:cNvSpPr>
          <a:spLocks noChangeArrowheads="1"/>
        </xdr:cNvSpPr>
      </xdr:nvSpPr>
      <xdr:spPr bwMode="auto">
        <a:xfrm>
          <a:off x="4343400" y="20707350"/>
          <a:ext cx="666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0</xdr:colOff>
      <xdr:row>30</xdr:row>
      <xdr:rowOff>200025</xdr:rowOff>
    </xdr:from>
    <xdr:to>
      <xdr:col>4</xdr:col>
      <xdr:colOff>352425</xdr:colOff>
      <xdr:row>30</xdr:row>
      <xdr:rowOff>209550</xdr:rowOff>
    </xdr:to>
    <xdr:sp macro="" textlink="">
      <xdr:nvSpPr>
        <xdr:cNvPr id="1707" name="CustomShape 1">
          <a:extLst>
            <a:ext uri="{FF2B5EF4-FFF2-40B4-BE49-F238E27FC236}">
              <a16:creationId xmlns:a16="http://schemas.microsoft.com/office/drawing/2014/main" id="{00000000-0008-0000-0300-0000AB060000}"/>
            </a:ext>
          </a:extLst>
        </xdr:cNvPr>
        <xdr:cNvSpPr>
          <a:spLocks noChangeArrowheads="1"/>
        </xdr:cNvSpPr>
      </xdr:nvSpPr>
      <xdr:spPr bwMode="auto">
        <a:xfrm>
          <a:off x="4591050" y="20707350"/>
          <a:ext cx="35242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0</xdr:colOff>
      <xdr:row>30</xdr:row>
      <xdr:rowOff>200025</xdr:rowOff>
    </xdr:from>
    <xdr:to>
      <xdr:col>4</xdr:col>
      <xdr:colOff>352425</xdr:colOff>
      <xdr:row>30</xdr:row>
      <xdr:rowOff>209550</xdr:rowOff>
    </xdr:to>
    <xdr:sp macro="" textlink="">
      <xdr:nvSpPr>
        <xdr:cNvPr id="1708" name="CustomShape 1">
          <a:extLst>
            <a:ext uri="{FF2B5EF4-FFF2-40B4-BE49-F238E27FC236}">
              <a16:creationId xmlns:a16="http://schemas.microsoft.com/office/drawing/2014/main" id="{00000000-0008-0000-0300-0000AC060000}"/>
            </a:ext>
          </a:extLst>
        </xdr:cNvPr>
        <xdr:cNvSpPr>
          <a:spLocks noChangeArrowheads="1"/>
        </xdr:cNvSpPr>
      </xdr:nvSpPr>
      <xdr:spPr bwMode="auto">
        <a:xfrm>
          <a:off x="4591050" y="20707350"/>
          <a:ext cx="35242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0</xdr:colOff>
      <xdr:row>30</xdr:row>
      <xdr:rowOff>200025</xdr:rowOff>
    </xdr:from>
    <xdr:to>
      <xdr:col>4</xdr:col>
      <xdr:colOff>352425</xdr:colOff>
      <xdr:row>30</xdr:row>
      <xdr:rowOff>209550</xdr:rowOff>
    </xdr:to>
    <xdr:sp macro="" textlink="">
      <xdr:nvSpPr>
        <xdr:cNvPr id="1709" name="CustomShape 1">
          <a:extLst>
            <a:ext uri="{FF2B5EF4-FFF2-40B4-BE49-F238E27FC236}">
              <a16:creationId xmlns:a16="http://schemas.microsoft.com/office/drawing/2014/main" id="{00000000-0008-0000-0300-0000AD060000}"/>
            </a:ext>
          </a:extLst>
        </xdr:cNvPr>
        <xdr:cNvSpPr>
          <a:spLocks noChangeArrowheads="1"/>
        </xdr:cNvSpPr>
      </xdr:nvSpPr>
      <xdr:spPr bwMode="auto">
        <a:xfrm>
          <a:off x="4591050" y="20707350"/>
          <a:ext cx="35242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0</xdr:colOff>
      <xdr:row>30</xdr:row>
      <xdr:rowOff>200025</xdr:rowOff>
    </xdr:from>
    <xdr:to>
      <xdr:col>4</xdr:col>
      <xdr:colOff>352425</xdr:colOff>
      <xdr:row>30</xdr:row>
      <xdr:rowOff>209550</xdr:rowOff>
    </xdr:to>
    <xdr:sp macro="" textlink="">
      <xdr:nvSpPr>
        <xdr:cNvPr id="1710" name="CustomShape 1">
          <a:extLst>
            <a:ext uri="{FF2B5EF4-FFF2-40B4-BE49-F238E27FC236}">
              <a16:creationId xmlns:a16="http://schemas.microsoft.com/office/drawing/2014/main" id="{00000000-0008-0000-0300-0000AE060000}"/>
            </a:ext>
          </a:extLst>
        </xdr:cNvPr>
        <xdr:cNvSpPr>
          <a:spLocks noChangeArrowheads="1"/>
        </xdr:cNvSpPr>
      </xdr:nvSpPr>
      <xdr:spPr bwMode="auto">
        <a:xfrm>
          <a:off x="4591050" y="20707350"/>
          <a:ext cx="35242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200025</xdr:colOff>
      <xdr:row>30</xdr:row>
      <xdr:rowOff>200025</xdr:rowOff>
    </xdr:from>
    <xdr:to>
      <xdr:col>4</xdr:col>
      <xdr:colOff>304800</xdr:colOff>
      <xdr:row>30</xdr:row>
      <xdr:rowOff>209550</xdr:rowOff>
    </xdr:to>
    <xdr:sp macro="" textlink="">
      <xdr:nvSpPr>
        <xdr:cNvPr id="1711" name="CustomShape 1">
          <a:extLst>
            <a:ext uri="{FF2B5EF4-FFF2-40B4-BE49-F238E27FC236}">
              <a16:creationId xmlns:a16="http://schemas.microsoft.com/office/drawing/2014/main" id="{00000000-0008-0000-0300-0000AF060000}"/>
            </a:ext>
          </a:extLst>
        </xdr:cNvPr>
        <xdr:cNvSpPr>
          <a:spLocks noChangeArrowheads="1"/>
        </xdr:cNvSpPr>
      </xdr:nvSpPr>
      <xdr:spPr bwMode="auto">
        <a:xfrm>
          <a:off x="4791075" y="20707350"/>
          <a:ext cx="1047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238125</xdr:colOff>
      <xdr:row>30</xdr:row>
      <xdr:rowOff>200025</xdr:rowOff>
    </xdr:from>
    <xdr:to>
      <xdr:col>3</xdr:col>
      <xdr:colOff>304800</xdr:colOff>
      <xdr:row>30</xdr:row>
      <xdr:rowOff>209550</xdr:rowOff>
    </xdr:to>
    <xdr:sp macro="" textlink="">
      <xdr:nvSpPr>
        <xdr:cNvPr id="1712" name="CustomShape 1">
          <a:extLst>
            <a:ext uri="{FF2B5EF4-FFF2-40B4-BE49-F238E27FC236}">
              <a16:creationId xmlns:a16="http://schemas.microsoft.com/office/drawing/2014/main" id="{00000000-0008-0000-0300-0000B0060000}"/>
            </a:ext>
          </a:extLst>
        </xdr:cNvPr>
        <xdr:cNvSpPr>
          <a:spLocks noChangeArrowheads="1"/>
        </xdr:cNvSpPr>
      </xdr:nvSpPr>
      <xdr:spPr bwMode="auto">
        <a:xfrm>
          <a:off x="4343400" y="20707350"/>
          <a:ext cx="666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200025</xdr:colOff>
      <xdr:row>30</xdr:row>
      <xdr:rowOff>200025</xdr:rowOff>
    </xdr:from>
    <xdr:to>
      <xdr:col>4</xdr:col>
      <xdr:colOff>304800</xdr:colOff>
      <xdr:row>30</xdr:row>
      <xdr:rowOff>209550</xdr:rowOff>
    </xdr:to>
    <xdr:sp macro="" textlink="">
      <xdr:nvSpPr>
        <xdr:cNvPr id="1713" name="CustomShape 1">
          <a:extLst>
            <a:ext uri="{FF2B5EF4-FFF2-40B4-BE49-F238E27FC236}">
              <a16:creationId xmlns:a16="http://schemas.microsoft.com/office/drawing/2014/main" id="{00000000-0008-0000-0300-0000B1060000}"/>
            </a:ext>
          </a:extLst>
        </xdr:cNvPr>
        <xdr:cNvSpPr>
          <a:spLocks noChangeArrowheads="1"/>
        </xdr:cNvSpPr>
      </xdr:nvSpPr>
      <xdr:spPr bwMode="auto">
        <a:xfrm>
          <a:off x="4791075" y="20707350"/>
          <a:ext cx="1047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200025</xdr:colOff>
      <xdr:row>30</xdr:row>
      <xdr:rowOff>200025</xdr:rowOff>
    </xdr:from>
    <xdr:to>
      <xdr:col>4</xdr:col>
      <xdr:colOff>304800</xdr:colOff>
      <xdr:row>30</xdr:row>
      <xdr:rowOff>209550</xdr:rowOff>
    </xdr:to>
    <xdr:sp macro="" textlink="">
      <xdr:nvSpPr>
        <xdr:cNvPr id="1714" name="CustomShape 1">
          <a:extLst>
            <a:ext uri="{FF2B5EF4-FFF2-40B4-BE49-F238E27FC236}">
              <a16:creationId xmlns:a16="http://schemas.microsoft.com/office/drawing/2014/main" id="{00000000-0008-0000-0300-0000B2060000}"/>
            </a:ext>
          </a:extLst>
        </xdr:cNvPr>
        <xdr:cNvSpPr>
          <a:spLocks noChangeArrowheads="1"/>
        </xdr:cNvSpPr>
      </xdr:nvSpPr>
      <xdr:spPr bwMode="auto">
        <a:xfrm>
          <a:off x="4791075" y="20707350"/>
          <a:ext cx="1047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238125</xdr:colOff>
      <xdr:row>30</xdr:row>
      <xdr:rowOff>200025</xdr:rowOff>
    </xdr:from>
    <xdr:to>
      <xdr:col>3</xdr:col>
      <xdr:colOff>304800</xdr:colOff>
      <xdr:row>30</xdr:row>
      <xdr:rowOff>209550</xdr:rowOff>
    </xdr:to>
    <xdr:sp macro="" textlink="">
      <xdr:nvSpPr>
        <xdr:cNvPr id="1715" name="CustomShape 1">
          <a:extLst>
            <a:ext uri="{FF2B5EF4-FFF2-40B4-BE49-F238E27FC236}">
              <a16:creationId xmlns:a16="http://schemas.microsoft.com/office/drawing/2014/main" id="{00000000-0008-0000-0300-0000B3060000}"/>
            </a:ext>
          </a:extLst>
        </xdr:cNvPr>
        <xdr:cNvSpPr>
          <a:spLocks noChangeArrowheads="1"/>
        </xdr:cNvSpPr>
      </xdr:nvSpPr>
      <xdr:spPr bwMode="auto">
        <a:xfrm>
          <a:off x="4343400" y="20707350"/>
          <a:ext cx="666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200025</xdr:colOff>
      <xdr:row>30</xdr:row>
      <xdr:rowOff>200025</xdr:rowOff>
    </xdr:from>
    <xdr:to>
      <xdr:col>4</xdr:col>
      <xdr:colOff>304800</xdr:colOff>
      <xdr:row>30</xdr:row>
      <xdr:rowOff>209550</xdr:rowOff>
    </xdr:to>
    <xdr:sp macro="" textlink="">
      <xdr:nvSpPr>
        <xdr:cNvPr id="1716" name="CustomShape 1">
          <a:extLst>
            <a:ext uri="{FF2B5EF4-FFF2-40B4-BE49-F238E27FC236}">
              <a16:creationId xmlns:a16="http://schemas.microsoft.com/office/drawing/2014/main" id="{00000000-0008-0000-0300-0000B4060000}"/>
            </a:ext>
          </a:extLst>
        </xdr:cNvPr>
        <xdr:cNvSpPr>
          <a:spLocks noChangeArrowheads="1"/>
        </xdr:cNvSpPr>
      </xdr:nvSpPr>
      <xdr:spPr bwMode="auto">
        <a:xfrm>
          <a:off x="4791075" y="20707350"/>
          <a:ext cx="1047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238125</xdr:colOff>
      <xdr:row>30</xdr:row>
      <xdr:rowOff>200025</xdr:rowOff>
    </xdr:from>
    <xdr:to>
      <xdr:col>3</xdr:col>
      <xdr:colOff>304800</xdr:colOff>
      <xdr:row>30</xdr:row>
      <xdr:rowOff>209550</xdr:rowOff>
    </xdr:to>
    <xdr:sp macro="" textlink="">
      <xdr:nvSpPr>
        <xdr:cNvPr id="1717" name="CustomShape 1">
          <a:extLst>
            <a:ext uri="{FF2B5EF4-FFF2-40B4-BE49-F238E27FC236}">
              <a16:creationId xmlns:a16="http://schemas.microsoft.com/office/drawing/2014/main" id="{00000000-0008-0000-0300-0000B5060000}"/>
            </a:ext>
          </a:extLst>
        </xdr:cNvPr>
        <xdr:cNvSpPr>
          <a:spLocks noChangeArrowheads="1"/>
        </xdr:cNvSpPr>
      </xdr:nvSpPr>
      <xdr:spPr bwMode="auto">
        <a:xfrm>
          <a:off x="4343400" y="20707350"/>
          <a:ext cx="666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200025</xdr:colOff>
      <xdr:row>30</xdr:row>
      <xdr:rowOff>200025</xdr:rowOff>
    </xdr:from>
    <xdr:to>
      <xdr:col>4</xdr:col>
      <xdr:colOff>304800</xdr:colOff>
      <xdr:row>30</xdr:row>
      <xdr:rowOff>209550</xdr:rowOff>
    </xdr:to>
    <xdr:sp macro="" textlink="">
      <xdr:nvSpPr>
        <xdr:cNvPr id="1718" name="CustomShape 1">
          <a:extLst>
            <a:ext uri="{FF2B5EF4-FFF2-40B4-BE49-F238E27FC236}">
              <a16:creationId xmlns:a16="http://schemas.microsoft.com/office/drawing/2014/main" id="{00000000-0008-0000-0300-0000B6060000}"/>
            </a:ext>
          </a:extLst>
        </xdr:cNvPr>
        <xdr:cNvSpPr>
          <a:spLocks noChangeArrowheads="1"/>
        </xdr:cNvSpPr>
      </xdr:nvSpPr>
      <xdr:spPr bwMode="auto">
        <a:xfrm>
          <a:off x="4791075" y="20707350"/>
          <a:ext cx="1047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200025</xdr:colOff>
      <xdr:row>30</xdr:row>
      <xdr:rowOff>200025</xdr:rowOff>
    </xdr:from>
    <xdr:to>
      <xdr:col>4</xdr:col>
      <xdr:colOff>304800</xdr:colOff>
      <xdr:row>30</xdr:row>
      <xdr:rowOff>209550</xdr:rowOff>
    </xdr:to>
    <xdr:sp macro="" textlink="">
      <xdr:nvSpPr>
        <xdr:cNvPr id="1719" name="CustomShape 1">
          <a:extLst>
            <a:ext uri="{FF2B5EF4-FFF2-40B4-BE49-F238E27FC236}">
              <a16:creationId xmlns:a16="http://schemas.microsoft.com/office/drawing/2014/main" id="{00000000-0008-0000-0300-0000B7060000}"/>
            </a:ext>
          </a:extLst>
        </xdr:cNvPr>
        <xdr:cNvSpPr>
          <a:spLocks noChangeArrowheads="1"/>
        </xdr:cNvSpPr>
      </xdr:nvSpPr>
      <xdr:spPr bwMode="auto">
        <a:xfrm>
          <a:off x="4791075" y="20707350"/>
          <a:ext cx="1047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238125</xdr:colOff>
      <xdr:row>30</xdr:row>
      <xdr:rowOff>200025</xdr:rowOff>
    </xdr:from>
    <xdr:to>
      <xdr:col>3</xdr:col>
      <xdr:colOff>304800</xdr:colOff>
      <xdr:row>30</xdr:row>
      <xdr:rowOff>209550</xdr:rowOff>
    </xdr:to>
    <xdr:sp macro="" textlink="">
      <xdr:nvSpPr>
        <xdr:cNvPr id="1720" name="CustomShape 1">
          <a:extLst>
            <a:ext uri="{FF2B5EF4-FFF2-40B4-BE49-F238E27FC236}">
              <a16:creationId xmlns:a16="http://schemas.microsoft.com/office/drawing/2014/main" id="{00000000-0008-0000-0300-0000B8060000}"/>
            </a:ext>
          </a:extLst>
        </xdr:cNvPr>
        <xdr:cNvSpPr>
          <a:spLocks noChangeArrowheads="1"/>
        </xdr:cNvSpPr>
      </xdr:nvSpPr>
      <xdr:spPr bwMode="auto">
        <a:xfrm>
          <a:off x="4343400" y="20707350"/>
          <a:ext cx="666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200025</xdr:colOff>
      <xdr:row>30</xdr:row>
      <xdr:rowOff>200025</xdr:rowOff>
    </xdr:from>
    <xdr:to>
      <xdr:col>4</xdr:col>
      <xdr:colOff>304800</xdr:colOff>
      <xdr:row>30</xdr:row>
      <xdr:rowOff>209550</xdr:rowOff>
    </xdr:to>
    <xdr:sp macro="" textlink="">
      <xdr:nvSpPr>
        <xdr:cNvPr id="1721" name="CustomShape 1">
          <a:extLst>
            <a:ext uri="{FF2B5EF4-FFF2-40B4-BE49-F238E27FC236}">
              <a16:creationId xmlns:a16="http://schemas.microsoft.com/office/drawing/2014/main" id="{00000000-0008-0000-0300-0000B9060000}"/>
            </a:ext>
          </a:extLst>
        </xdr:cNvPr>
        <xdr:cNvSpPr>
          <a:spLocks noChangeArrowheads="1"/>
        </xdr:cNvSpPr>
      </xdr:nvSpPr>
      <xdr:spPr bwMode="auto">
        <a:xfrm>
          <a:off x="4791075" y="20707350"/>
          <a:ext cx="1047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238125</xdr:colOff>
      <xdr:row>30</xdr:row>
      <xdr:rowOff>200025</xdr:rowOff>
    </xdr:from>
    <xdr:to>
      <xdr:col>3</xdr:col>
      <xdr:colOff>304800</xdr:colOff>
      <xdr:row>30</xdr:row>
      <xdr:rowOff>209550</xdr:rowOff>
    </xdr:to>
    <xdr:sp macro="" textlink="">
      <xdr:nvSpPr>
        <xdr:cNvPr id="1722" name="CustomShape 1">
          <a:extLst>
            <a:ext uri="{FF2B5EF4-FFF2-40B4-BE49-F238E27FC236}">
              <a16:creationId xmlns:a16="http://schemas.microsoft.com/office/drawing/2014/main" id="{00000000-0008-0000-0300-0000BA060000}"/>
            </a:ext>
          </a:extLst>
        </xdr:cNvPr>
        <xdr:cNvSpPr>
          <a:spLocks noChangeArrowheads="1"/>
        </xdr:cNvSpPr>
      </xdr:nvSpPr>
      <xdr:spPr bwMode="auto">
        <a:xfrm>
          <a:off x="4343400" y="20707350"/>
          <a:ext cx="666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200025</xdr:colOff>
      <xdr:row>30</xdr:row>
      <xdr:rowOff>200025</xdr:rowOff>
    </xdr:from>
    <xdr:to>
      <xdr:col>4</xdr:col>
      <xdr:colOff>304800</xdr:colOff>
      <xdr:row>30</xdr:row>
      <xdr:rowOff>209550</xdr:rowOff>
    </xdr:to>
    <xdr:sp macro="" textlink="">
      <xdr:nvSpPr>
        <xdr:cNvPr id="1723" name="CustomShape 1">
          <a:extLst>
            <a:ext uri="{FF2B5EF4-FFF2-40B4-BE49-F238E27FC236}">
              <a16:creationId xmlns:a16="http://schemas.microsoft.com/office/drawing/2014/main" id="{00000000-0008-0000-0300-0000BB060000}"/>
            </a:ext>
          </a:extLst>
        </xdr:cNvPr>
        <xdr:cNvSpPr>
          <a:spLocks noChangeArrowheads="1"/>
        </xdr:cNvSpPr>
      </xdr:nvSpPr>
      <xdr:spPr bwMode="auto">
        <a:xfrm>
          <a:off x="4791075" y="20707350"/>
          <a:ext cx="1047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238125</xdr:colOff>
      <xdr:row>30</xdr:row>
      <xdr:rowOff>200025</xdr:rowOff>
    </xdr:from>
    <xdr:to>
      <xdr:col>3</xdr:col>
      <xdr:colOff>304800</xdr:colOff>
      <xdr:row>30</xdr:row>
      <xdr:rowOff>209550</xdr:rowOff>
    </xdr:to>
    <xdr:sp macro="" textlink="">
      <xdr:nvSpPr>
        <xdr:cNvPr id="1724" name="CustomShape 1">
          <a:extLst>
            <a:ext uri="{FF2B5EF4-FFF2-40B4-BE49-F238E27FC236}">
              <a16:creationId xmlns:a16="http://schemas.microsoft.com/office/drawing/2014/main" id="{00000000-0008-0000-0300-0000BC060000}"/>
            </a:ext>
          </a:extLst>
        </xdr:cNvPr>
        <xdr:cNvSpPr>
          <a:spLocks noChangeArrowheads="1"/>
        </xdr:cNvSpPr>
      </xdr:nvSpPr>
      <xdr:spPr bwMode="auto">
        <a:xfrm>
          <a:off x="4343400" y="20707350"/>
          <a:ext cx="666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200025</xdr:colOff>
      <xdr:row>30</xdr:row>
      <xdr:rowOff>200025</xdr:rowOff>
    </xdr:from>
    <xdr:to>
      <xdr:col>4</xdr:col>
      <xdr:colOff>304800</xdr:colOff>
      <xdr:row>30</xdr:row>
      <xdr:rowOff>209550</xdr:rowOff>
    </xdr:to>
    <xdr:sp macro="" textlink="">
      <xdr:nvSpPr>
        <xdr:cNvPr id="1725" name="CustomShape 1">
          <a:extLst>
            <a:ext uri="{FF2B5EF4-FFF2-40B4-BE49-F238E27FC236}">
              <a16:creationId xmlns:a16="http://schemas.microsoft.com/office/drawing/2014/main" id="{00000000-0008-0000-0300-0000BD060000}"/>
            </a:ext>
          </a:extLst>
        </xdr:cNvPr>
        <xdr:cNvSpPr>
          <a:spLocks noChangeArrowheads="1"/>
        </xdr:cNvSpPr>
      </xdr:nvSpPr>
      <xdr:spPr bwMode="auto">
        <a:xfrm>
          <a:off x="4791075" y="20707350"/>
          <a:ext cx="1047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238125</xdr:colOff>
      <xdr:row>30</xdr:row>
      <xdr:rowOff>200025</xdr:rowOff>
    </xdr:from>
    <xdr:to>
      <xdr:col>3</xdr:col>
      <xdr:colOff>304800</xdr:colOff>
      <xdr:row>30</xdr:row>
      <xdr:rowOff>209550</xdr:rowOff>
    </xdr:to>
    <xdr:sp macro="" textlink="">
      <xdr:nvSpPr>
        <xdr:cNvPr id="1726" name="CustomShape 1">
          <a:extLst>
            <a:ext uri="{FF2B5EF4-FFF2-40B4-BE49-F238E27FC236}">
              <a16:creationId xmlns:a16="http://schemas.microsoft.com/office/drawing/2014/main" id="{00000000-0008-0000-0300-0000BE060000}"/>
            </a:ext>
          </a:extLst>
        </xdr:cNvPr>
        <xdr:cNvSpPr>
          <a:spLocks noChangeArrowheads="1"/>
        </xdr:cNvSpPr>
      </xdr:nvSpPr>
      <xdr:spPr bwMode="auto">
        <a:xfrm>
          <a:off x="4343400" y="20707350"/>
          <a:ext cx="666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200025</xdr:colOff>
      <xdr:row>30</xdr:row>
      <xdr:rowOff>200025</xdr:rowOff>
    </xdr:from>
    <xdr:to>
      <xdr:col>4</xdr:col>
      <xdr:colOff>304800</xdr:colOff>
      <xdr:row>30</xdr:row>
      <xdr:rowOff>209550</xdr:rowOff>
    </xdr:to>
    <xdr:sp macro="" textlink="">
      <xdr:nvSpPr>
        <xdr:cNvPr id="1727" name="CustomShape 1">
          <a:extLst>
            <a:ext uri="{FF2B5EF4-FFF2-40B4-BE49-F238E27FC236}">
              <a16:creationId xmlns:a16="http://schemas.microsoft.com/office/drawing/2014/main" id="{00000000-0008-0000-0300-0000BF060000}"/>
            </a:ext>
          </a:extLst>
        </xdr:cNvPr>
        <xdr:cNvSpPr>
          <a:spLocks noChangeArrowheads="1"/>
        </xdr:cNvSpPr>
      </xdr:nvSpPr>
      <xdr:spPr bwMode="auto">
        <a:xfrm>
          <a:off x="4791075" y="20707350"/>
          <a:ext cx="1047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238125</xdr:colOff>
      <xdr:row>30</xdr:row>
      <xdr:rowOff>200025</xdr:rowOff>
    </xdr:from>
    <xdr:to>
      <xdr:col>3</xdr:col>
      <xdr:colOff>304800</xdr:colOff>
      <xdr:row>30</xdr:row>
      <xdr:rowOff>209550</xdr:rowOff>
    </xdr:to>
    <xdr:sp macro="" textlink="">
      <xdr:nvSpPr>
        <xdr:cNvPr id="1728" name="CustomShape 1">
          <a:extLst>
            <a:ext uri="{FF2B5EF4-FFF2-40B4-BE49-F238E27FC236}">
              <a16:creationId xmlns:a16="http://schemas.microsoft.com/office/drawing/2014/main" id="{00000000-0008-0000-0300-0000C0060000}"/>
            </a:ext>
          </a:extLst>
        </xdr:cNvPr>
        <xdr:cNvSpPr>
          <a:spLocks noChangeArrowheads="1"/>
        </xdr:cNvSpPr>
      </xdr:nvSpPr>
      <xdr:spPr bwMode="auto">
        <a:xfrm>
          <a:off x="4343400" y="20707350"/>
          <a:ext cx="666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200025</xdr:colOff>
      <xdr:row>30</xdr:row>
      <xdr:rowOff>200025</xdr:rowOff>
    </xdr:from>
    <xdr:to>
      <xdr:col>4</xdr:col>
      <xdr:colOff>304800</xdr:colOff>
      <xdr:row>30</xdr:row>
      <xdr:rowOff>209550</xdr:rowOff>
    </xdr:to>
    <xdr:sp macro="" textlink="">
      <xdr:nvSpPr>
        <xdr:cNvPr id="1729" name="CustomShape 1">
          <a:extLst>
            <a:ext uri="{FF2B5EF4-FFF2-40B4-BE49-F238E27FC236}">
              <a16:creationId xmlns:a16="http://schemas.microsoft.com/office/drawing/2014/main" id="{00000000-0008-0000-0300-0000C1060000}"/>
            </a:ext>
          </a:extLst>
        </xdr:cNvPr>
        <xdr:cNvSpPr>
          <a:spLocks noChangeArrowheads="1"/>
        </xdr:cNvSpPr>
      </xdr:nvSpPr>
      <xdr:spPr bwMode="auto">
        <a:xfrm>
          <a:off x="4791075" y="20707350"/>
          <a:ext cx="1047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238125</xdr:colOff>
      <xdr:row>30</xdr:row>
      <xdr:rowOff>200025</xdr:rowOff>
    </xdr:from>
    <xdr:to>
      <xdr:col>3</xdr:col>
      <xdr:colOff>304800</xdr:colOff>
      <xdr:row>30</xdr:row>
      <xdr:rowOff>209550</xdr:rowOff>
    </xdr:to>
    <xdr:sp macro="" textlink="">
      <xdr:nvSpPr>
        <xdr:cNvPr id="1730" name="CustomShape 1">
          <a:extLst>
            <a:ext uri="{FF2B5EF4-FFF2-40B4-BE49-F238E27FC236}">
              <a16:creationId xmlns:a16="http://schemas.microsoft.com/office/drawing/2014/main" id="{00000000-0008-0000-0300-0000C2060000}"/>
            </a:ext>
          </a:extLst>
        </xdr:cNvPr>
        <xdr:cNvSpPr>
          <a:spLocks noChangeArrowheads="1"/>
        </xdr:cNvSpPr>
      </xdr:nvSpPr>
      <xdr:spPr bwMode="auto">
        <a:xfrm>
          <a:off x="4343400" y="20707350"/>
          <a:ext cx="666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0</xdr:colOff>
      <xdr:row>30</xdr:row>
      <xdr:rowOff>200025</xdr:rowOff>
    </xdr:from>
    <xdr:to>
      <xdr:col>4</xdr:col>
      <xdr:colOff>352425</xdr:colOff>
      <xdr:row>30</xdr:row>
      <xdr:rowOff>209550</xdr:rowOff>
    </xdr:to>
    <xdr:sp macro="" textlink="">
      <xdr:nvSpPr>
        <xdr:cNvPr id="1731" name="CustomShape 1">
          <a:extLst>
            <a:ext uri="{FF2B5EF4-FFF2-40B4-BE49-F238E27FC236}">
              <a16:creationId xmlns:a16="http://schemas.microsoft.com/office/drawing/2014/main" id="{00000000-0008-0000-0300-0000C3060000}"/>
            </a:ext>
          </a:extLst>
        </xdr:cNvPr>
        <xdr:cNvSpPr>
          <a:spLocks noChangeArrowheads="1"/>
        </xdr:cNvSpPr>
      </xdr:nvSpPr>
      <xdr:spPr bwMode="auto">
        <a:xfrm>
          <a:off x="4591050" y="20707350"/>
          <a:ext cx="35242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0</xdr:colOff>
      <xdr:row>30</xdr:row>
      <xdr:rowOff>200025</xdr:rowOff>
    </xdr:from>
    <xdr:to>
      <xdr:col>4</xdr:col>
      <xdr:colOff>352425</xdr:colOff>
      <xdr:row>30</xdr:row>
      <xdr:rowOff>209550</xdr:rowOff>
    </xdr:to>
    <xdr:sp macro="" textlink="">
      <xdr:nvSpPr>
        <xdr:cNvPr id="1732" name="CustomShape 1">
          <a:extLst>
            <a:ext uri="{FF2B5EF4-FFF2-40B4-BE49-F238E27FC236}">
              <a16:creationId xmlns:a16="http://schemas.microsoft.com/office/drawing/2014/main" id="{00000000-0008-0000-0300-0000C4060000}"/>
            </a:ext>
          </a:extLst>
        </xdr:cNvPr>
        <xdr:cNvSpPr>
          <a:spLocks noChangeArrowheads="1"/>
        </xdr:cNvSpPr>
      </xdr:nvSpPr>
      <xdr:spPr bwMode="auto">
        <a:xfrm>
          <a:off x="4591050" y="20707350"/>
          <a:ext cx="35242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0</xdr:colOff>
      <xdr:row>30</xdr:row>
      <xdr:rowOff>200025</xdr:rowOff>
    </xdr:from>
    <xdr:to>
      <xdr:col>4</xdr:col>
      <xdr:colOff>352425</xdr:colOff>
      <xdr:row>30</xdr:row>
      <xdr:rowOff>209550</xdr:rowOff>
    </xdr:to>
    <xdr:sp macro="" textlink="">
      <xdr:nvSpPr>
        <xdr:cNvPr id="1733" name="CustomShape 1">
          <a:extLst>
            <a:ext uri="{FF2B5EF4-FFF2-40B4-BE49-F238E27FC236}">
              <a16:creationId xmlns:a16="http://schemas.microsoft.com/office/drawing/2014/main" id="{00000000-0008-0000-0300-0000C5060000}"/>
            </a:ext>
          </a:extLst>
        </xdr:cNvPr>
        <xdr:cNvSpPr>
          <a:spLocks noChangeArrowheads="1"/>
        </xdr:cNvSpPr>
      </xdr:nvSpPr>
      <xdr:spPr bwMode="auto">
        <a:xfrm>
          <a:off x="4591050" y="20707350"/>
          <a:ext cx="35242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0</xdr:colOff>
      <xdr:row>30</xdr:row>
      <xdr:rowOff>200025</xdr:rowOff>
    </xdr:from>
    <xdr:to>
      <xdr:col>4</xdr:col>
      <xdr:colOff>352425</xdr:colOff>
      <xdr:row>30</xdr:row>
      <xdr:rowOff>209550</xdr:rowOff>
    </xdr:to>
    <xdr:sp macro="" textlink="">
      <xdr:nvSpPr>
        <xdr:cNvPr id="1734" name="CustomShape 1">
          <a:extLst>
            <a:ext uri="{FF2B5EF4-FFF2-40B4-BE49-F238E27FC236}">
              <a16:creationId xmlns:a16="http://schemas.microsoft.com/office/drawing/2014/main" id="{00000000-0008-0000-0300-0000C6060000}"/>
            </a:ext>
          </a:extLst>
        </xdr:cNvPr>
        <xdr:cNvSpPr>
          <a:spLocks noChangeArrowheads="1"/>
        </xdr:cNvSpPr>
      </xdr:nvSpPr>
      <xdr:spPr bwMode="auto">
        <a:xfrm>
          <a:off x="4591050" y="20707350"/>
          <a:ext cx="35242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0</xdr:colOff>
      <xdr:row>30</xdr:row>
      <xdr:rowOff>200025</xdr:rowOff>
    </xdr:from>
    <xdr:to>
      <xdr:col>4</xdr:col>
      <xdr:colOff>352425</xdr:colOff>
      <xdr:row>30</xdr:row>
      <xdr:rowOff>209550</xdr:rowOff>
    </xdr:to>
    <xdr:sp macro="" textlink="">
      <xdr:nvSpPr>
        <xdr:cNvPr id="1735" name="CustomShape 1">
          <a:extLst>
            <a:ext uri="{FF2B5EF4-FFF2-40B4-BE49-F238E27FC236}">
              <a16:creationId xmlns:a16="http://schemas.microsoft.com/office/drawing/2014/main" id="{00000000-0008-0000-0300-0000C7060000}"/>
            </a:ext>
          </a:extLst>
        </xdr:cNvPr>
        <xdr:cNvSpPr>
          <a:spLocks noChangeArrowheads="1"/>
        </xdr:cNvSpPr>
      </xdr:nvSpPr>
      <xdr:spPr bwMode="auto">
        <a:xfrm>
          <a:off x="4591050" y="20707350"/>
          <a:ext cx="35242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0</xdr:colOff>
      <xdr:row>30</xdr:row>
      <xdr:rowOff>200025</xdr:rowOff>
    </xdr:from>
    <xdr:to>
      <xdr:col>4</xdr:col>
      <xdr:colOff>352425</xdr:colOff>
      <xdr:row>30</xdr:row>
      <xdr:rowOff>209550</xdr:rowOff>
    </xdr:to>
    <xdr:sp macro="" textlink="">
      <xdr:nvSpPr>
        <xdr:cNvPr id="1736" name="CustomShape 1">
          <a:extLst>
            <a:ext uri="{FF2B5EF4-FFF2-40B4-BE49-F238E27FC236}">
              <a16:creationId xmlns:a16="http://schemas.microsoft.com/office/drawing/2014/main" id="{00000000-0008-0000-0300-0000C8060000}"/>
            </a:ext>
          </a:extLst>
        </xdr:cNvPr>
        <xdr:cNvSpPr>
          <a:spLocks noChangeArrowheads="1"/>
        </xdr:cNvSpPr>
      </xdr:nvSpPr>
      <xdr:spPr bwMode="auto">
        <a:xfrm>
          <a:off x="4591050" y="20707350"/>
          <a:ext cx="35242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0</xdr:colOff>
      <xdr:row>30</xdr:row>
      <xdr:rowOff>200025</xdr:rowOff>
    </xdr:from>
    <xdr:to>
      <xdr:col>4</xdr:col>
      <xdr:colOff>323850</xdr:colOff>
      <xdr:row>30</xdr:row>
      <xdr:rowOff>209550</xdr:rowOff>
    </xdr:to>
    <xdr:sp macro="" textlink="">
      <xdr:nvSpPr>
        <xdr:cNvPr id="1737" name="CustomShape 1">
          <a:extLst>
            <a:ext uri="{FF2B5EF4-FFF2-40B4-BE49-F238E27FC236}">
              <a16:creationId xmlns:a16="http://schemas.microsoft.com/office/drawing/2014/main" id="{00000000-0008-0000-0300-0000C9060000}"/>
            </a:ext>
          </a:extLst>
        </xdr:cNvPr>
        <xdr:cNvSpPr>
          <a:spLocks noChangeArrowheads="1"/>
        </xdr:cNvSpPr>
      </xdr:nvSpPr>
      <xdr:spPr bwMode="auto">
        <a:xfrm>
          <a:off x="4591050" y="20707350"/>
          <a:ext cx="323850"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0</xdr:colOff>
      <xdr:row>30</xdr:row>
      <xdr:rowOff>200025</xdr:rowOff>
    </xdr:from>
    <xdr:to>
      <xdr:col>4</xdr:col>
      <xdr:colOff>323850</xdr:colOff>
      <xdr:row>30</xdr:row>
      <xdr:rowOff>209550</xdr:rowOff>
    </xdr:to>
    <xdr:sp macro="" textlink="">
      <xdr:nvSpPr>
        <xdr:cNvPr id="1738" name="CustomShape 1">
          <a:extLst>
            <a:ext uri="{FF2B5EF4-FFF2-40B4-BE49-F238E27FC236}">
              <a16:creationId xmlns:a16="http://schemas.microsoft.com/office/drawing/2014/main" id="{00000000-0008-0000-0300-0000CA060000}"/>
            </a:ext>
          </a:extLst>
        </xdr:cNvPr>
        <xdr:cNvSpPr>
          <a:spLocks noChangeArrowheads="1"/>
        </xdr:cNvSpPr>
      </xdr:nvSpPr>
      <xdr:spPr bwMode="auto">
        <a:xfrm>
          <a:off x="4591050" y="20707350"/>
          <a:ext cx="323850"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0</xdr:colOff>
      <xdr:row>30</xdr:row>
      <xdr:rowOff>200025</xdr:rowOff>
    </xdr:from>
    <xdr:to>
      <xdr:col>4</xdr:col>
      <xdr:colOff>323850</xdr:colOff>
      <xdr:row>30</xdr:row>
      <xdr:rowOff>209550</xdr:rowOff>
    </xdr:to>
    <xdr:sp macro="" textlink="">
      <xdr:nvSpPr>
        <xdr:cNvPr id="1739" name="CustomShape 1">
          <a:extLst>
            <a:ext uri="{FF2B5EF4-FFF2-40B4-BE49-F238E27FC236}">
              <a16:creationId xmlns:a16="http://schemas.microsoft.com/office/drawing/2014/main" id="{00000000-0008-0000-0300-0000CB060000}"/>
            </a:ext>
          </a:extLst>
        </xdr:cNvPr>
        <xdr:cNvSpPr>
          <a:spLocks noChangeArrowheads="1"/>
        </xdr:cNvSpPr>
      </xdr:nvSpPr>
      <xdr:spPr bwMode="auto">
        <a:xfrm>
          <a:off x="4591050" y="20707350"/>
          <a:ext cx="323850"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0</xdr:colOff>
      <xdr:row>30</xdr:row>
      <xdr:rowOff>200025</xdr:rowOff>
    </xdr:from>
    <xdr:to>
      <xdr:col>4</xdr:col>
      <xdr:colOff>352425</xdr:colOff>
      <xdr:row>30</xdr:row>
      <xdr:rowOff>209550</xdr:rowOff>
    </xdr:to>
    <xdr:sp macro="" textlink="">
      <xdr:nvSpPr>
        <xdr:cNvPr id="1740" name="CustomShape 1">
          <a:extLst>
            <a:ext uri="{FF2B5EF4-FFF2-40B4-BE49-F238E27FC236}">
              <a16:creationId xmlns:a16="http://schemas.microsoft.com/office/drawing/2014/main" id="{00000000-0008-0000-0300-0000CC060000}"/>
            </a:ext>
          </a:extLst>
        </xdr:cNvPr>
        <xdr:cNvSpPr>
          <a:spLocks noChangeArrowheads="1"/>
        </xdr:cNvSpPr>
      </xdr:nvSpPr>
      <xdr:spPr bwMode="auto">
        <a:xfrm>
          <a:off x="4591050" y="20707350"/>
          <a:ext cx="35242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0</xdr:colOff>
      <xdr:row>30</xdr:row>
      <xdr:rowOff>200025</xdr:rowOff>
    </xdr:from>
    <xdr:to>
      <xdr:col>4</xdr:col>
      <xdr:colOff>352425</xdr:colOff>
      <xdr:row>30</xdr:row>
      <xdr:rowOff>209550</xdr:rowOff>
    </xdr:to>
    <xdr:sp macro="" textlink="">
      <xdr:nvSpPr>
        <xdr:cNvPr id="1741" name="CustomShape 1">
          <a:extLst>
            <a:ext uri="{FF2B5EF4-FFF2-40B4-BE49-F238E27FC236}">
              <a16:creationId xmlns:a16="http://schemas.microsoft.com/office/drawing/2014/main" id="{00000000-0008-0000-0300-0000CD060000}"/>
            </a:ext>
          </a:extLst>
        </xdr:cNvPr>
        <xdr:cNvSpPr>
          <a:spLocks noChangeArrowheads="1"/>
        </xdr:cNvSpPr>
      </xdr:nvSpPr>
      <xdr:spPr bwMode="auto">
        <a:xfrm>
          <a:off x="4591050" y="20707350"/>
          <a:ext cx="35242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0</xdr:colOff>
      <xdr:row>30</xdr:row>
      <xdr:rowOff>200025</xdr:rowOff>
    </xdr:from>
    <xdr:to>
      <xdr:col>4</xdr:col>
      <xdr:colOff>352425</xdr:colOff>
      <xdr:row>30</xdr:row>
      <xdr:rowOff>209550</xdr:rowOff>
    </xdr:to>
    <xdr:sp macro="" textlink="">
      <xdr:nvSpPr>
        <xdr:cNvPr id="1742" name="CustomShape 1">
          <a:extLst>
            <a:ext uri="{FF2B5EF4-FFF2-40B4-BE49-F238E27FC236}">
              <a16:creationId xmlns:a16="http://schemas.microsoft.com/office/drawing/2014/main" id="{00000000-0008-0000-0300-0000CE060000}"/>
            </a:ext>
          </a:extLst>
        </xdr:cNvPr>
        <xdr:cNvSpPr>
          <a:spLocks noChangeArrowheads="1"/>
        </xdr:cNvSpPr>
      </xdr:nvSpPr>
      <xdr:spPr bwMode="auto">
        <a:xfrm>
          <a:off x="4591050" y="20707350"/>
          <a:ext cx="35242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0</xdr:colOff>
      <xdr:row>30</xdr:row>
      <xdr:rowOff>200025</xdr:rowOff>
    </xdr:from>
    <xdr:to>
      <xdr:col>4</xdr:col>
      <xdr:colOff>352425</xdr:colOff>
      <xdr:row>30</xdr:row>
      <xdr:rowOff>209550</xdr:rowOff>
    </xdr:to>
    <xdr:sp macro="" textlink="">
      <xdr:nvSpPr>
        <xdr:cNvPr id="1743" name="CustomShape 1">
          <a:extLst>
            <a:ext uri="{FF2B5EF4-FFF2-40B4-BE49-F238E27FC236}">
              <a16:creationId xmlns:a16="http://schemas.microsoft.com/office/drawing/2014/main" id="{00000000-0008-0000-0300-0000CF060000}"/>
            </a:ext>
          </a:extLst>
        </xdr:cNvPr>
        <xdr:cNvSpPr>
          <a:spLocks noChangeArrowheads="1"/>
        </xdr:cNvSpPr>
      </xdr:nvSpPr>
      <xdr:spPr bwMode="auto">
        <a:xfrm>
          <a:off x="4591050" y="20707350"/>
          <a:ext cx="35242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0</xdr:colOff>
      <xdr:row>30</xdr:row>
      <xdr:rowOff>200025</xdr:rowOff>
    </xdr:from>
    <xdr:to>
      <xdr:col>4</xdr:col>
      <xdr:colOff>352425</xdr:colOff>
      <xdr:row>30</xdr:row>
      <xdr:rowOff>209550</xdr:rowOff>
    </xdr:to>
    <xdr:sp macro="" textlink="">
      <xdr:nvSpPr>
        <xdr:cNvPr id="1744" name="CustomShape 1">
          <a:extLst>
            <a:ext uri="{FF2B5EF4-FFF2-40B4-BE49-F238E27FC236}">
              <a16:creationId xmlns:a16="http://schemas.microsoft.com/office/drawing/2014/main" id="{00000000-0008-0000-0300-0000D0060000}"/>
            </a:ext>
          </a:extLst>
        </xdr:cNvPr>
        <xdr:cNvSpPr>
          <a:spLocks noChangeArrowheads="1"/>
        </xdr:cNvSpPr>
      </xdr:nvSpPr>
      <xdr:spPr bwMode="auto">
        <a:xfrm>
          <a:off x="4591050" y="20707350"/>
          <a:ext cx="35242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0</xdr:colOff>
      <xdr:row>30</xdr:row>
      <xdr:rowOff>200025</xdr:rowOff>
    </xdr:from>
    <xdr:to>
      <xdr:col>4</xdr:col>
      <xdr:colOff>352425</xdr:colOff>
      <xdr:row>30</xdr:row>
      <xdr:rowOff>209550</xdr:rowOff>
    </xdr:to>
    <xdr:sp macro="" textlink="">
      <xdr:nvSpPr>
        <xdr:cNvPr id="1745" name="CustomShape 1">
          <a:extLst>
            <a:ext uri="{FF2B5EF4-FFF2-40B4-BE49-F238E27FC236}">
              <a16:creationId xmlns:a16="http://schemas.microsoft.com/office/drawing/2014/main" id="{00000000-0008-0000-0300-0000D1060000}"/>
            </a:ext>
          </a:extLst>
        </xdr:cNvPr>
        <xdr:cNvSpPr>
          <a:spLocks noChangeArrowheads="1"/>
        </xdr:cNvSpPr>
      </xdr:nvSpPr>
      <xdr:spPr bwMode="auto">
        <a:xfrm>
          <a:off x="4591050" y="20707350"/>
          <a:ext cx="35242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0</xdr:colOff>
      <xdr:row>30</xdr:row>
      <xdr:rowOff>200025</xdr:rowOff>
    </xdr:from>
    <xdr:to>
      <xdr:col>4</xdr:col>
      <xdr:colOff>352425</xdr:colOff>
      <xdr:row>30</xdr:row>
      <xdr:rowOff>209550</xdr:rowOff>
    </xdr:to>
    <xdr:sp macro="" textlink="">
      <xdr:nvSpPr>
        <xdr:cNvPr id="1746" name="CustomShape 1">
          <a:extLst>
            <a:ext uri="{FF2B5EF4-FFF2-40B4-BE49-F238E27FC236}">
              <a16:creationId xmlns:a16="http://schemas.microsoft.com/office/drawing/2014/main" id="{00000000-0008-0000-0300-0000D2060000}"/>
            </a:ext>
          </a:extLst>
        </xdr:cNvPr>
        <xdr:cNvSpPr>
          <a:spLocks noChangeArrowheads="1"/>
        </xdr:cNvSpPr>
      </xdr:nvSpPr>
      <xdr:spPr bwMode="auto">
        <a:xfrm>
          <a:off x="4591050" y="20707350"/>
          <a:ext cx="35242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0</xdr:colOff>
      <xdr:row>30</xdr:row>
      <xdr:rowOff>200025</xdr:rowOff>
    </xdr:from>
    <xdr:to>
      <xdr:col>4</xdr:col>
      <xdr:colOff>352425</xdr:colOff>
      <xdr:row>30</xdr:row>
      <xdr:rowOff>209550</xdr:rowOff>
    </xdr:to>
    <xdr:sp macro="" textlink="">
      <xdr:nvSpPr>
        <xdr:cNvPr id="1747" name="CustomShape 1">
          <a:extLst>
            <a:ext uri="{FF2B5EF4-FFF2-40B4-BE49-F238E27FC236}">
              <a16:creationId xmlns:a16="http://schemas.microsoft.com/office/drawing/2014/main" id="{00000000-0008-0000-0300-0000D3060000}"/>
            </a:ext>
          </a:extLst>
        </xdr:cNvPr>
        <xdr:cNvSpPr>
          <a:spLocks noChangeArrowheads="1"/>
        </xdr:cNvSpPr>
      </xdr:nvSpPr>
      <xdr:spPr bwMode="auto">
        <a:xfrm>
          <a:off x="4591050" y="20707350"/>
          <a:ext cx="35242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0</xdr:colOff>
      <xdr:row>30</xdr:row>
      <xdr:rowOff>200025</xdr:rowOff>
    </xdr:from>
    <xdr:to>
      <xdr:col>4</xdr:col>
      <xdr:colOff>352425</xdr:colOff>
      <xdr:row>30</xdr:row>
      <xdr:rowOff>209550</xdr:rowOff>
    </xdr:to>
    <xdr:sp macro="" textlink="">
      <xdr:nvSpPr>
        <xdr:cNvPr id="1748" name="CustomShape 1">
          <a:extLst>
            <a:ext uri="{FF2B5EF4-FFF2-40B4-BE49-F238E27FC236}">
              <a16:creationId xmlns:a16="http://schemas.microsoft.com/office/drawing/2014/main" id="{00000000-0008-0000-0300-0000D4060000}"/>
            </a:ext>
          </a:extLst>
        </xdr:cNvPr>
        <xdr:cNvSpPr>
          <a:spLocks noChangeArrowheads="1"/>
        </xdr:cNvSpPr>
      </xdr:nvSpPr>
      <xdr:spPr bwMode="auto">
        <a:xfrm>
          <a:off x="4591050" y="20707350"/>
          <a:ext cx="35242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0</xdr:colOff>
      <xdr:row>30</xdr:row>
      <xdr:rowOff>200025</xdr:rowOff>
    </xdr:from>
    <xdr:to>
      <xdr:col>4</xdr:col>
      <xdr:colOff>352425</xdr:colOff>
      <xdr:row>30</xdr:row>
      <xdr:rowOff>209550</xdr:rowOff>
    </xdr:to>
    <xdr:sp macro="" textlink="">
      <xdr:nvSpPr>
        <xdr:cNvPr id="1749" name="CustomShape 1">
          <a:extLst>
            <a:ext uri="{FF2B5EF4-FFF2-40B4-BE49-F238E27FC236}">
              <a16:creationId xmlns:a16="http://schemas.microsoft.com/office/drawing/2014/main" id="{00000000-0008-0000-0300-0000D5060000}"/>
            </a:ext>
          </a:extLst>
        </xdr:cNvPr>
        <xdr:cNvSpPr>
          <a:spLocks noChangeArrowheads="1"/>
        </xdr:cNvSpPr>
      </xdr:nvSpPr>
      <xdr:spPr bwMode="auto">
        <a:xfrm>
          <a:off x="4591050" y="20707350"/>
          <a:ext cx="35242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0</xdr:colOff>
      <xdr:row>30</xdr:row>
      <xdr:rowOff>200025</xdr:rowOff>
    </xdr:from>
    <xdr:to>
      <xdr:col>4</xdr:col>
      <xdr:colOff>352425</xdr:colOff>
      <xdr:row>30</xdr:row>
      <xdr:rowOff>209550</xdr:rowOff>
    </xdr:to>
    <xdr:sp macro="" textlink="">
      <xdr:nvSpPr>
        <xdr:cNvPr id="1750" name="CustomShape 1">
          <a:extLst>
            <a:ext uri="{FF2B5EF4-FFF2-40B4-BE49-F238E27FC236}">
              <a16:creationId xmlns:a16="http://schemas.microsoft.com/office/drawing/2014/main" id="{00000000-0008-0000-0300-0000D6060000}"/>
            </a:ext>
          </a:extLst>
        </xdr:cNvPr>
        <xdr:cNvSpPr>
          <a:spLocks noChangeArrowheads="1"/>
        </xdr:cNvSpPr>
      </xdr:nvSpPr>
      <xdr:spPr bwMode="auto">
        <a:xfrm>
          <a:off x="4591050" y="20707350"/>
          <a:ext cx="35242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0</xdr:colOff>
      <xdr:row>30</xdr:row>
      <xdr:rowOff>200025</xdr:rowOff>
    </xdr:from>
    <xdr:to>
      <xdr:col>4</xdr:col>
      <xdr:colOff>323850</xdr:colOff>
      <xdr:row>30</xdr:row>
      <xdr:rowOff>209550</xdr:rowOff>
    </xdr:to>
    <xdr:sp macro="" textlink="">
      <xdr:nvSpPr>
        <xdr:cNvPr id="1751" name="CustomShape 1">
          <a:extLst>
            <a:ext uri="{FF2B5EF4-FFF2-40B4-BE49-F238E27FC236}">
              <a16:creationId xmlns:a16="http://schemas.microsoft.com/office/drawing/2014/main" id="{00000000-0008-0000-0300-0000D7060000}"/>
            </a:ext>
          </a:extLst>
        </xdr:cNvPr>
        <xdr:cNvSpPr>
          <a:spLocks noChangeArrowheads="1"/>
        </xdr:cNvSpPr>
      </xdr:nvSpPr>
      <xdr:spPr bwMode="auto">
        <a:xfrm>
          <a:off x="4591050" y="20707350"/>
          <a:ext cx="323850"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0</xdr:colOff>
      <xdr:row>30</xdr:row>
      <xdr:rowOff>200025</xdr:rowOff>
    </xdr:from>
    <xdr:to>
      <xdr:col>4</xdr:col>
      <xdr:colOff>323850</xdr:colOff>
      <xdr:row>30</xdr:row>
      <xdr:rowOff>209550</xdr:rowOff>
    </xdr:to>
    <xdr:sp macro="" textlink="">
      <xdr:nvSpPr>
        <xdr:cNvPr id="1752" name="CustomShape 1">
          <a:extLst>
            <a:ext uri="{FF2B5EF4-FFF2-40B4-BE49-F238E27FC236}">
              <a16:creationId xmlns:a16="http://schemas.microsoft.com/office/drawing/2014/main" id="{00000000-0008-0000-0300-0000D8060000}"/>
            </a:ext>
          </a:extLst>
        </xdr:cNvPr>
        <xdr:cNvSpPr>
          <a:spLocks noChangeArrowheads="1"/>
        </xdr:cNvSpPr>
      </xdr:nvSpPr>
      <xdr:spPr bwMode="auto">
        <a:xfrm>
          <a:off x="4591050" y="20707350"/>
          <a:ext cx="323850"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0</xdr:colOff>
      <xdr:row>30</xdr:row>
      <xdr:rowOff>200025</xdr:rowOff>
    </xdr:from>
    <xdr:to>
      <xdr:col>4</xdr:col>
      <xdr:colOff>323850</xdr:colOff>
      <xdr:row>30</xdr:row>
      <xdr:rowOff>209550</xdr:rowOff>
    </xdr:to>
    <xdr:sp macro="" textlink="">
      <xdr:nvSpPr>
        <xdr:cNvPr id="1753" name="CustomShape 1">
          <a:extLst>
            <a:ext uri="{FF2B5EF4-FFF2-40B4-BE49-F238E27FC236}">
              <a16:creationId xmlns:a16="http://schemas.microsoft.com/office/drawing/2014/main" id="{00000000-0008-0000-0300-0000D9060000}"/>
            </a:ext>
          </a:extLst>
        </xdr:cNvPr>
        <xdr:cNvSpPr>
          <a:spLocks noChangeArrowheads="1"/>
        </xdr:cNvSpPr>
      </xdr:nvSpPr>
      <xdr:spPr bwMode="auto">
        <a:xfrm>
          <a:off x="4591050" y="20707350"/>
          <a:ext cx="323850"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0</xdr:colOff>
      <xdr:row>30</xdr:row>
      <xdr:rowOff>200025</xdr:rowOff>
    </xdr:from>
    <xdr:to>
      <xdr:col>4</xdr:col>
      <xdr:colOff>352425</xdr:colOff>
      <xdr:row>30</xdr:row>
      <xdr:rowOff>209550</xdr:rowOff>
    </xdr:to>
    <xdr:sp macro="" textlink="">
      <xdr:nvSpPr>
        <xdr:cNvPr id="1754" name="CustomShape 1">
          <a:extLst>
            <a:ext uri="{FF2B5EF4-FFF2-40B4-BE49-F238E27FC236}">
              <a16:creationId xmlns:a16="http://schemas.microsoft.com/office/drawing/2014/main" id="{00000000-0008-0000-0300-0000DA060000}"/>
            </a:ext>
          </a:extLst>
        </xdr:cNvPr>
        <xdr:cNvSpPr>
          <a:spLocks noChangeArrowheads="1"/>
        </xdr:cNvSpPr>
      </xdr:nvSpPr>
      <xdr:spPr bwMode="auto">
        <a:xfrm>
          <a:off x="4591050" y="20707350"/>
          <a:ext cx="35242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0</xdr:colOff>
      <xdr:row>30</xdr:row>
      <xdr:rowOff>200025</xdr:rowOff>
    </xdr:from>
    <xdr:to>
      <xdr:col>4</xdr:col>
      <xdr:colOff>352425</xdr:colOff>
      <xdr:row>30</xdr:row>
      <xdr:rowOff>209550</xdr:rowOff>
    </xdr:to>
    <xdr:sp macro="" textlink="">
      <xdr:nvSpPr>
        <xdr:cNvPr id="1755" name="CustomShape 1">
          <a:extLst>
            <a:ext uri="{FF2B5EF4-FFF2-40B4-BE49-F238E27FC236}">
              <a16:creationId xmlns:a16="http://schemas.microsoft.com/office/drawing/2014/main" id="{00000000-0008-0000-0300-0000DB060000}"/>
            </a:ext>
          </a:extLst>
        </xdr:cNvPr>
        <xdr:cNvSpPr>
          <a:spLocks noChangeArrowheads="1"/>
        </xdr:cNvSpPr>
      </xdr:nvSpPr>
      <xdr:spPr bwMode="auto">
        <a:xfrm>
          <a:off x="4591050" y="20707350"/>
          <a:ext cx="35242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0</xdr:colOff>
      <xdr:row>30</xdr:row>
      <xdr:rowOff>200025</xdr:rowOff>
    </xdr:from>
    <xdr:to>
      <xdr:col>4</xdr:col>
      <xdr:colOff>352425</xdr:colOff>
      <xdr:row>30</xdr:row>
      <xdr:rowOff>209550</xdr:rowOff>
    </xdr:to>
    <xdr:sp macro="" textlink="">
      <xdr:nvSpPr>
        <xdr:cNvPr id="1756" name="CustomShape 1">
          <a:extLst>
            <a:ext uri="{FF2B5EF4-FFF2-40B4-BE49-F238E27FC236}">
              <a16:creationId xmlns:a16="http://schemas.microsoft.com/office/drawing/2014/main" id="{00000000-0008-0000-0300-0000DC060000}"/>
            </a:ext>
          </a:extLst>
        </xdr:cNvPr>
        <xdr:cNvSpPr>
          <a:spLocks noChangeArrowheads="1"/>
        </xdr:cNvSpPr>
      </xdr:nvSpPr>
      <xdr:spPr bwMode="auto">
        <a:xfrm>
          <a:off x="4591050" y="20707350"/>
          <a:ext cx="35242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0</xdr:colOff>
      <xdr:row>30</xdr:row>
      <xdr:rowOff>200025</xdr:rowOff>
    </xdr:from>
    <xdr:to>
      <xdr:col>4</xdr:col>
      <xdr:colOff>352425</xdr:colOff>
      <xdr:row>30</xdr:row>
      <xdr:rowOff>209550</xdr:rowOff>
    </xdr:to>
    <xdr:sp macro="" textlink="">
      <xdr:nvSpPr>
        <xdr:cNvPr id="1757" name="CustomShape 1">
          <a:extLst>
            <a:ext uri="{FF2B5EF4-FFF2-40B4-BE49-F238E27FC236}">
              <a16:creationId xmlns:a16="http://schemas.microsoft.com/office/drawing/2014/main" id="{00000000-0008-0000-0300-0000DD060000}"/>
            </a:ext>
          </a:extLst>
        </xdr:cNvPr>
        <xdr:cNvSpPr>
          <a:spLocks noChangeArrowheads="1"/>
        </xdr:cNvSpPr>
      </xdr:nvSpPr>
      <xdr:spPr bwMode="auto">
        <a:xfrm>
          <a:off x="4591050" y="20707350"/>
          <a:ext cx="35242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0</xdr:colOff>
      <xdr:row>30</xdr:row>
      <xdr:rowOff>200025</xdr:rowOff>
    </xdr:from>
    <xdr:to>
      <xdr:col>4</xdr:col>
      <xdr:colOff>352425</xdr:colOff>
      <xdr:row>30</xdr:row>
      <xdr:rowOff>209550</xdr:rowOff>
    </xdr:to>
    <xdr:sp macro="" textlink="">
      <xdr:nvSpPr>
        <xdr:cNvPr id="1758" name="CustomShape 1">
          <a:extLst>
            <a:ext uri="{FF2B5EF4-FFF2-40B4-BE49-F238E27FC236}">
              <a16:creationId xmlns:a16="http://schemas.microsoft.com/office/drawing/2014/main" id="{00000000-0008-0000-0300-0000DE060000}"/>
            </a:ext>
          </a:extLst>
        </xdr:cNvPr>
        <xdr:cNvSpPr>
          <a:spLocks noChangeArrowheads="1"/>
        </xdr:cNvSpPr>
      </xdr:nvSpPr>
      <xdr:spPr bwMode="auto">
        <a:xfrm>
          <a:off x="4591050" y="20707350"/>
          <a:ext cx="35242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0</xdr:colOff>
      <xdr:row>30</xdr:row>
      <xdr:rowOff>200025</xdr:rowOff>
    </xdr:from>
    <xdr:to>
      <xdr:col>4</xdr:col>
      <xdr:colOff>352425</xdr:colOff>
      <xdr:row>30</xdr:row>
      <xdr:rowOff>209550</xdr:rowOff>
    </xdr:to>
    <xdr:sp macro="" textlink="">
      <xdr:nvSpPr>
        <xdr:cNvPr id="1759" name="CustomShape 1">
          <a:extLst>
            <a:ext uri="{FF2B5EF4-FFF2-40B4-BE49-F238E27FC236}">
              <a16:creationId xmlns:a16="http://schemas.microsoft.com/office/drawing/2014/main" id="{00000000-0008-0000-0300-0000DF060000}"/>
            </a:ext>
          </a:extLst>
        </xdr:cNvPr>
        <xdr:cNvSpPr>
          <a:spLocks noChangeArrowheads="1"/>
        </xdr:cNvSpPr>
      </xdr:nvSpPr>
      <xdr:spPr bwMode="auto">
        <a:xfrm>
          <a:off x="4591050" y="20707350"/>
          <a:ext cx="35242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0</xdr:colOff>
      <xdr:row>30</xdr:row>
      <xdr:rowOff>200025</xdr:rowOff>
    </xdr:from>
    <xdr:to>
      <xdr:col>4</xdr:col>
      <xdr:colOff>352425</xdr:colOff>
      <xdr:row>30</xdr:row>
      <xdr:rowOff>209550</xdr:rowOff>
    </xdr:to>
    <xdr:sp macro="" textlink="">
      <xdr:nvSpPr>
        <xdr:cNvPr id="1760" name="CustomShape 1">
          <a:extLst>
            <a:ext uri="{FF2B5EF4-FFF2-40B4-BE49-F238E27FC236}">
              <a16:creationId xmlns:a16="http://schemas.microsoft.com/office/drawing/2014/main" id="{00000000-0008-0000-0300-0000E0060000}"/>
            </a:ext>
          </a:extLst>
        </xdr:cNvPr>
        <xdr:cNvSpPr>
          <a:spLocks noChangeArrowheads="1"/>
        </xdr:cNvSpPr>
      </xdr:nvSpPr>
      <xdr:spPr bwMode="auto">
        <a:xfrm>
          <a:off x="4591050" y="20707350"/>
          <a:ext cx="35242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0</xdr:colOff>
      <xdr:row>30</xdr:row>
      <xdr:rowOff>200025</xdr:rowOff>
    </xdr:from>
    <xdr:to>
      <xdr:col>4</xdr:col>
      <xdr:colOff>352425</xdr:colOff>
      <xdr:row>30</xdr:row>
      <xdr:rowOff>209550</xdr:rowOff>
    </xdr:to>
    <xdr:sp macro="" textlink="">
      <xdr:nvSpPr>
        <xdr:cNvPr id="1761" name="CustomShape 1">
          <a:extLst>
            <a:ext uri="{FF2B5EF4-FFF2-40B4-BE49-F238E27FC236}">
              <a16:creationId xmlns:a16="http://schemas.microsoft.com/office/drawing/2014/main" id="{00000000-0008-0000-0300-0000E1060000}"/>
            </a:ext>
          </a:extLst>
        </xdr:cNvPr>
        <xdr:cNvSpPr>
          <a:spLocks noChangeArrowheads="1"/>
        </xdr:cNvSpPr>
      </xdr:nvSpPr>
      <xdr:spPr bwMode="auto">
        <a:xfrm>
          <a:off x="4591050" y="20707350"/>
          <a:ext cx="35242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0</xdr:colOff>
      <xdr:row>30</xdr:row>
      <xdr:rowOff>200025</xdr:rowOff>
    </xdr:from>
    <xdr:to>
      <xdr:col>4</xdr:col>
      <xdr:colOff>352425</xdr:colOff>
      <xdr:row>30</xdr:row>
      <xdr:rowOff>209550</xdr:rowOff>
    </xdr:to>
    <xdr:sp macro="" textlink="">
      <xdr:nvSpPr>
        <xdr:cNvPr id="1762" name="CustomShape 1">
          <a:extLst>
            <a:ext uri="{FF2B5EF4-FFF2-40B4-BE49-F238E27FC236}">
              <a16:creationId xmlns:a16="http://schemas.microsoft.com/office/drawing/2014/main" id="{00000000-0008-0000-0300-0000E2060000}"/>
            </a:ext>
          </a:extLst>
        </xdr:cNvPr>
        <xdr:cNvSpPr>
          <a:spLocks noChangeArrowheads="1"/>
        </xdr:cNvSpPr>
      </xdr:nvSpPr>
      <xdr:spPr bwMode="auto">
        <a:xfrm>
          <a:off x="4591050" y="20707350"/>
          <a:ext cx="35242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0</xdr:colOff>
      <xdr:row>30</xdr:row>
      <xdr:rowOff>200025</xdr:rowOff>
    </xdr:from>
    <xdr:to>
      <xdr:col>4</xdr:col>
      <xdr:colOff>352425</xdr:colOff>
      <xdr:row>30</xdr:row>
      <xdr:rowOff>209550</xdr:rowOff>
    </xdr:to>
    <xdr:sp macro="" textlink="">
      <xdr:nvSpPr>
        <xdr:cNvPr id="1763" name="CustomShape 1">
          <a:extLst>
            <a:ext uri="{FF2B5EF4-FFF2-40B4-BE49-F238E27FC236}">
              <a16:creationId xmlns:a16="http://schemas.microsoft.com/office/drawing/2014/main" id="{00000000-0008-0000-0300-0000E3060000}"/>
            </a:ext>
          </a:extLst>
        </xdr:cNvPr>
        <xdr:cNvSpPr>
          <a:spLocks noChangeArrowheads="1"/>
        </xdr:cNvSpPr>
      </xdr:nvSpPr>
      <xdr:spPr bwMode="auto">
        <a:xfrm>
          <a:off x="4591050" y="20707350"/>
          <a:ext cx="35242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0</xdr:colOff>
      <xdr:row>30</xdr:row>
      <xdr:rowOff>200025</xdr:rowOff>
    </xdr:from>
    <xdr:to>
      <xdr:col>4</xdr:col>
      <xdr:colOff>352425</xdr:colOff>
      <xdr:row>30</xdr:row>
      <xdr:rowOff>209550</xdr:rowOff>
    </xdr:to>
    <xdr:sp macro="" textlink="">
      <xdr:nvSpPr>
        <xdr:cNvPr id="1764" name="CustomShape 1">
          <a:extLst>
            <a:ext uri="{FF2B5EF4-FFF2-40B4-BE49-F238E27FC236}">
              <a16:creationId xmlns:a16="http://schemas.microsoft.com/office/drawing/2014/main" id="{00000000-0008-0000-0300-0000E4060000}"/>
            </a:ext>
          </a:extLst>
        </xdr:cNvPr>
        <xdr:cNvSpPr>
          <a:spLocks noChangeArrowheads="1"/>
        </xdr:cNvSpPr>
      </xdr:nvSpPr>
      <xdr:spPr bwMode="auto">
        <a:xfrm>
          <a:off x="4591050" y="20707350"/>
          <a:ext cx="35242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0</xdr:colOff>
      <xdr:row>30</xdr:row>
      <xdr:rowOff>200025</xdr:rowOff>
    </xdr:from>
    <xdr:to>
      <xdr:col>4</xdr:col>
      <xdr:colOff>352425</xdr:colOff>
      <xdr:row>30</xdr:row>
      <xdr:rowOff>209550</xdr:rowOff>
    </xdr:to>
    <xdr:sp macro="" textlink="">
      <xdr:nvSpPr>
        <xdr:cNvPr id="1765" name="CustomShape 1">
          <a:extLst>
            <a:ext uri="{FF2B5EF4-FFF2-40B4-BE49-F238E27FC236}">
              <a16:creationId xmlns:a16="http://schemas.microsoft.com/office/drawing/2014/main" id="{00000000-0008-0000-0300-0000E5060000}"/>
            </a:ext>
          </a:extLst>
        </xdr:cNvPr>
        <xdr:cNvSpPr>
          <a:spLocks noChangeArrowheads="1"/>
        </xdr:cNvSpPr>
      </xdr:nvSpPr>
      <xdr:spPr bwMode="auto">
        <a:xfrm>
          <a:off x="4591050" y="20707350"/>
          <a:ext cx="35242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0</xdr:colOff>
      <xdr:row>30</xdr:row>
      <xdr:rowOff>200025</xdr:rowOff>
    </xdr:from>
    <xdr:to>
      <xdr:col>4</xdr:col>
      <xdr:colOff>352425</xdr:colOff>
      <xdr:row>30</xdr:row>
      <xdr:rowOff>209550</xdr:rowOff>
    </xdr:to>
    <xdr:sp macro="" textlink="">
      <xdr:nvSpPr>
        <xdr:cNvPr id="1766" name="CustomShape 1">
          <a:extLst>
            <a:ext uri="{FF2B5EF4-FFF2-40B4-BE49-F238E27FC236}">
              <a16:creationId xmlns:a16="http://schemas.microsoft.com/office/drawing/2014/main" id="{00000000-0008-0000-0300-0000E6060000}"/>
            </a:ext>
          </a:extLst>
        </xdr:cNvPr>
        <xdr:cNvSpPr>
          <a:spLocks noChangeArrowheads="1"/>
        </xdr:cNvSpPr>
      </xdr:nvSpPr>
      <xdr:spPr bwMode="auto">
        <a:xfrm>
          <a:off x="4591050" y="20707350"/>
          <a:ext cx="35242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0</xdr:colOff>
      <xdr:row>30</xdr:row>
      <xdr:rowOff>200025</xdr:rowOff>
    </xdr:from>
    <xdr:to>
      <xdr:col>4</xdr:col>
      <xdr:colOff>352425</xdr:colOff>
      <xdr:row>30</xdr:row>
      <xdr:rowOff>209550</xdr:rowOff>
    </xdr:to>
    <xdr:sp macro="" textlink="">
      <xdr:nvSpPr>
        <xdr:cNvPr id="1767" name="CustomShape 1">
          <a:extLst>
            <a:ext uri="{FF2B5EF4-FFF2-40B4-BE49-F238E27FC236}">
              <a16:creationId xmlns:a16="http://schemas.microsoft.com/office/drawing/2014/main" id="{00000000-0008-0000-0300-0000E7060000}"/>
            </a:ext>
          </a:extLst>
        </xdr:cNvPr>
        <xdr:cNvSpPr>
          <a:spLocks noChangeArrowheads="1"/>
        </xdr:cNvSpPr>
      </xdr:nvSpPr>
      <xdr:spPr bwMode="auto">
        <a:xfrm>
          <a:off x="4591050" y="20707350"/>
          <a:ext cx="35242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0</xdr:colOff>
      <xdr:row>30</xdr:row>
      <xdr:rowOff>200025</xdr:rowOff>
    </xdr:from>
    <xdr:to>
      <xdr:col>4</xdr:col>
      <xdr:colOff>352425</xdr:colOff>
      <xdr:row>30</xdr:row>
      <xdr:rowOff>209550</xdr:rowOff>
    </xdr:to>
    <xdr:sp macro="" textlink="">
      <xdr:nvSpPr>
        <xdr:cNvPr id="1768" name="CustomShape 1">
          <a:extLst>
            <a:ext uri="{FF2B5EF4-FFF2-40B4-BE49-F238E27FC236}">
              <a16:creationId xmlns:a16="http://schemas.microsoft.com/office/drawing/2014/main" id="{00000000-0008-0000-0300-0000E8060000}"/>
            </a:ext>
          </a:extLst>
        </xdr:cNvPr>
        <xdr:cNvSpPr>
          <a:spLocks noChangeArrowheads="1"/>
        </xdr:cNvSpPr>
      </xdr:nvSpPr>
      <xdr:spPr bwMode="auto">
        <a:xfrm>
          <a:off x="4591050" y="20707350"/>
          <a:ext cx="35242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0</xdr:colOff>
      <xdr:row>30</xdr:row>
      <xdr:rowOff>200025</xdr:rowOff>
    </xdr:from>
    <xdr:to>
      <xdr:col>4</xdr:col>
      <xdr:colOff>352425</xdr:colOff>
      <xdr:row>30</xdr:row>
      <xdr:rowOff>209550</xdr:rowOff>
    </xdr:to>
    <xdr:sp macro="" textlink="">
      <xdr:nvSpPr>
        <xdr:cNvPr id="1769" name="CustomShape 1">
          <a:extLst>
            <a:ext uri="{FF2B5EF4-FFF2-40B4-BE49-F238E27FC236}">
              <a16:creationId xmlns:a16="http://schemas.microsoft.com/office/drawing/2014/main" id="{00000000-0008-0000-0300-0000E9060000}"/>
            </a:ext>
          </a:extLst>
        </xdr:cNvPr>
        <xdr:cNvSpPr>
          <a:spLocks noChangeArrowheads="1"/>
        </xdr:cNvSpPr>
      </xdr:nvSpPr>
      <xdr:spPr bwMode="auto">
        <a:xfrm>
          <a:off x="4591050" y="20707350"/>
          <a:ext cx="35242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0</xdr:colOff>
      <xdr:row>30</xdr:row>
      <xdr:rowOff>200025</xdr:rowOff>
    </xdr:from>
    <xdr:to>
      <xdr:col>4</xdr:col>
      <xdr:colOff>323850</xdr:colOff>
      <xdr:row>30</xdr:row>
      <xdr:rowOff>209550</xdr:rowOff>
    </xdr:to>
    <xdr:sp macro="" textlink="">
      <xdr:nvSpPr>
        <xdr:cNvPr id="1770" name="CustomShape 1">
          <a:extLst>
            <a:ext uri="{FF2B5EF4-FFF2-40B4-BE49-F238E27FC236}">
              <a16:creationId xmlns:a16="http://schemas.microsoft.com/office/drawing/2014/main" id="{00000000-0008-0000-0300-0000EA060000}"/>
            </a:ext>
          </a:extLst>
        </xdr:cNvPr>
        <xdr:cNvSpPr>
          <a:spLocks noChangeArrowheads="1"/>
        </xdr:cNvSpPr>
      </xdr:nvSpPr>
      <xdr:spPr bwMode="auto">
        <a:xfrm>
          <a:off x="4591050" y="20707350"/>
          <a:ext cx="323850"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0</xdr:colOff>
      <xdr:row>30</xdr:row>
      <xdr:rowOff>200025</xdr:rowOff>
    </xdr:from>
    <xdr:to>
      <xdr:col>4</xdr:col>
      <xdr:colOff>323850</xdr:colOff>
      <xdr:row>30</xdr:row>
      <xdr:rowOff>209550</xdr:rowOff>
    </xdr:to>
    <xdr:sp macro="" textlink="">
      <xdr:nvSpPr>
        <xdr:cNvPr id="1771" name="CustomShape 1">
          <a:extLst>
            <a:ext uri="{FF2B5EF4-FFF2-40B4-BE49-F238E27FC236}">
              <a16:creationId xmlns:a16="http://schemas.microsoft.com/office/drawing/2014/main" id="{00000000-0008-0000-0300-0000EB060000}"/>
            </a:ext>
          </a:extLst>
        </xdr:cNvPr>
        <xdr:cNvSpPr>
          <a:spLocks noChangeArrowheads="1"/>
        </xdr:cNvSpPr>
      </xdr:nvSpPr>
      <xdr:spPr bwMode="auto">
        <a:xfrm>
          <a:off x="4591050" y="20707350"/>
          <a:ext cx="323850"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0</xdr:colOff>
      <xdr:row>30</xdr:row>
      <xdr:rowOff>200025</xdr:rowOff>
    </xdr:from>
    <xdr:to>
      <xdr:col>4</xdr:col>
      <xdr:colOff>323850</xdr:colOff>
      <xdr:row>30</xdr:row>
      <xdr:rowOff>209550</xdr:rowOff>
    </xdr:to>
    <xdr:sp macro="" textlink="">
      <xdr:nvSpPr>
        <xdr:cNvPr id="1772" name="CustomShape 1">
          <a:extLst>
            <a:ext uri="{FF2B5EF4-FFF2-40B4-BE49-F238E27FC236}">
              <a16:creationId xmlns:a16="http://schemas.microsoft.com/office/drawing/2014/main" id="{00000000-0008-0000-0300-0000EC060000}"/>
            </a:ext>
          </a:extLst>
        </xdr:cNvPr>
        <xdr:cNvSpPr>
          <a:spLocks noChangeArrowheads="1"/>
        </xdr:cNvSpPr>
      </xdr:nvSpPr>
      <xdr:spPr bwMode="auto">
        <a:xfrm>
          <a:off x="4591050" y="20707350"/>
          <a:ext cx="323850"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0</xdr:colOff>
      <xdr:row>30</xdr:row>
      <xdr:rowOff>200025</xdr:rowOff>
    </xdr:from>
    <xdr:to>
      <xdr:col>4</xdr:col>
      <xdr:colOff>352425</xdr:colOff>
      <xdr:row>30</xdr:row>
      <xdr:rowOff>209550</xdr:rowOff>
    </xdr:to>
    <xdr:sp macro="" textlink="">
      <xdr:nvSpPr>
        <xdr:cNvPr id="1773" name="CustomShape 1">
          <a:extLst>
            <a:ext uri="{FF2B5EF4-FFF2-40B4-BE49-F238E27FC236}">
              <a16:creationId xmlns:a16="http://schemas.microsoft.com/office/drawing/2014/main" id="{00000000-0008-0000-0300-0000ED060000}"/>
            </a:ext>
          </a:extLst>
        </xdr:cNvPr>
        <xdr:cNvSpPr>
          <a:spLocks noChangeArrowheads="1"/>
        </xdr:cNvSpPr>
      </xdr:nvSpPr>
      <xdr:spPr bwMode="auto">
        <a:xfrm>
          <a:off x="4591050" y="20707350"/>
          <a:ext cx="35242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0</xdr:colOff>
      <xdr:row>30</xdr:row>
      <xdr:rowOff>200025</xdr:rowOff>
    </xdr:from>
    <xdr:to>
      <xdr:col>4</xdr:col>
      <xdr:colOff>352425</xdr:colOff>
      <xdr:row>30</xdr:row>
      <xdr:rowOff>209550</xdr:rowOff>
    </xdr:to>
    <xdr:sp macro="" textlink="">
      <xdr:nvSpPr>
        <xdr:cNvPr id="1774" name="CustomShape 1">
          <a:extLst>
            <a:ext uri="{FF2B5EF4-FFF2-40B4-BE49-F238E27FC236}">
              <a16:creationId xmlns:a16="http://schemas.microsoft.com/office/drawing/2014/main" id="{00000000-0008-0000-0300-0000EE060000}"/>
            </a:ext>
          </a:extLst>
        </xdr:cNvPr>
        <xdr:cNvSpPr>
          <a:spLocks noChangeArrowheads="1"/>
        </xdr:cNvSpPr>
      </xdr:nvSpPr>
      <xdr:spPr bwMode="auto">
        <a:xfrm>
          <a:off x="4591050" y="20707350"/>
          <a:ext cx="35242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0</xdr:colOff>
      <xdr:row>30</xdr:row>
      <xdr:rowOff>200025</xdr:rowOff>
    </xdr:from>
    <xdr:to>
      <xdr:col>4</xdr:col>
      <xdr:colOff>352425</xdr:colOff>
      <xdr:row>30</xdr:row>
      <xdr:rowOff>209550</xdr:rowOff>
    </xdr:to>
    <xdr:sp macro="" textlink="">
      <xdr:nvSpPr>
        <xdr:cNvPr id="1775" name="CustomShape 1">
          <a:extLst>
            <a:ext uri="{FF2B5EF4-FFF2-40B4-BE49-F238E27FC236}">
              <a16:creationId xmlns:a16="http://schemas.microsoft.com/office/drawing/2014/main" id="{00000000-0008-0000-0300-0000EF060000}"/>
            </a:ext>
          </a:extLst>
        </xdr:cNvPr>
        <xdr:cNvSpPr>
          <a:spLocks noChangeArrowheads="1"/>
        </xdr:cNvSpPr>
      </xdr:nvSpPr>
      <xdr:spPr bwMode="auto">
        <a:xfrm>
          <a:off x="4591050" y="20707350"/>
          <a:ext cx="35242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0</xdr:colOff>
      <xdr:row>30</xdr:row>
      <xdr:rowOff>200025</xdr:rowOff>
    </xdr:from>
    <xdr:to>
      <xdr:col>4</xdr:col>
      <xdr:colOff>352425</xdr:colOff>
      <xdr:row>30</xdr:row>
      <xdr:rowOff>209550</xdr:rowOff>
    </xdr:to>
    <xdr:sp macro="" textlink="">
      <xdr:nvSpPr>
        <xdr:cNvPr id="1776" name="CustomShape 1">
          <a:extLst>
            <a:ext uri="{FF2B5EF4-FFF2-40B4-BE49-F238E27FC236}">
              <a16:creationId xmlns:a16="http://schemas.microsoft.com/office/drawing/2014/main" id="{00000000-0008-0000-0300-0000F0060000}"/>
            </a:ext>
          </a:extLst>
        </xdr:cNvPr>
        <xdr:cNvSpPr>
          <a:spLocks noChangeArrowheads="1"/>
        </xdr:cNvSpPr>
      </xdr:nvSpPr>
      <xdr:spPr bwMode="auto">
        <a:xfrm>
          <a:off x="4591050" y="20707350"/>
          <a:ext cx="35242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0</xdr:colOff>
      <xdr:row>30</xdr:row>
      <xdr:rowOff>200025</xdr:rowOff>
    </xdr:from>
    <xdr:to>
      <xdr:col>4</xdr:col>
      <xdr:colOff>352425</xdr:colOff>
      <xdr:row>30</xdr:row>
      <xdr:rowOff>209550</xdr:rowOff>
    </xdr:to>
    <xdr:sp macro="" textlink="">
      <xdr:nvSpPr>
        <xdr:cNvPr id="1777" name="CustomShape 1">
          <a:extLst>
            <a:ext uri="{FF2B5EF4-FFF2-40B4-BE49-F238E27FC236}">
              <a16:creationId xmlns:a16="http://schemas.microsoft.com/office/drawing/2014/main" id="{00000000-0008-0000-0300-0000F1060000}"/>
            </a:ext>
          </a:extLst>
        </xdr:cNvPr>
        <xdr:cNvSpPr>
          <a:spLocks noChangeArrowheads="1"/>
        </xdr:cNvSpPr>
      </xdr:nvSpPr>
      <xdr:spPr bwMode="auto">
        <a:xfrm>
          <a:off x="4591050" y="20707350"/>
          <a:ext cx="35242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200025</xdr:colOff>
      <xdr:row>30</xdr:row>
      <xdr:rowOff>200025</xdr:rowOff>
    </xdr:from>
    <xdr:to>
      <xdr:col>4</xdr:col>
      <xdr:colOff>304800</xdr:colOff>
      <xdr:row>30</xdr:row>
      <xdr:rowOff>209550</xdr:rowOff>
    </xdr:to>
    <xdr:sp macro="" textlink="">
      <xdr:nvSpPr>
        <xdr:cNvPr id="1778" name="CustomShape 1">
          <a:extLst>
            <a:ext uri="{FF2B5EF4-FFF2-40B4-BE49-F238E27FC236}">
              <a16:creationId xmlns:a16="http://schemas.microsoft.com/office/drawing/2014/main" id="{00000000-0008-0000-0300-0000F2060000}"/>
            </a:ext>
          </a:extLst>
        </xdr:cNvPr>
        <xdr:cNvSpPr>
          <a:spLocks noChangeArrowheads="1"/>
        </xdr:cNvSpPr>
      </xdr:nvSpPr>
      <xdr:spPr bwMode="auto">
        <a:xfrm>
          <a:off x="4791075" y="20707350"/>
          <a:ext cx="1047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200025</xdr:colOff>
      <xdr:row>30</xdr:row>
      <xdr:rowOff>200025</xdr:rowOff>
    </xdr:from>
    <xdr:to>
      <xdr:col>4</xdr:col>
      <xdr:colOff>304800</xdr:colOff>
      <xdr:row>30</xdr:row>
      <xdr:rowOff>209550</xdr:rowOff>
    </xdr:to>
    <xdr:sp macro="" textlink="">
      <xdr:nvSpPr>
        <xdr:cNvPr id="1779" name="CustomShape 1">
          <a:extLst>
            <a:ext uri="{FF2B5EF4-FFF2-40B4-BE49-F238E27FC236}">
              <a16:creationId xmlns:a16="http://schemas.microsoft.com/office/drawing/2014/main" id="{00000000-0008-0000-0300-0000F3060000}"/>
            </a:ext>
          </a:extLst>
        </xdr:cNvPr>
        <xdr:cNvSpPr>
          <a:spLocks noChangeArrowheads="1"/>
        </xdr:cNvSpPr>
      </xdr:nvSpPr>
      <xdr:spPr bwMode="auto">
        <a:xfrm>
          <a:off x="4791075" y="20707350"/>
          <a:ext cx="1047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200025</xdr:colOff>
      <xdr:row>30</xdr:row>
      <xdr:rowOff>200025</xdr:rowOff>
    </xdr:from>
    <xdr:to>
      <xdr:col>4</xdr:col>
      <xdr:colOff>304800</xdr:colOff>
      <xdr:row>30</xdr:row>
      <xdr:rowOff>209550</xdr:rowOff>
    </xdr:to>
    <xdr:sp macro="" textlink="">
      <xdr:nvSpPr>
        <xdr:cNvPr id="1780" name="CustomShape 1">
          <a:extLst>
            <a:ext uri="{FF2B5EF4-FFF2-40B4-BE49-F238E27FC236}">
              <a16:creationId xmlns:a16="http://schemas.microsoft.com/office/drawing/2014/main" id="{00000000-0008-0000-0300-0000F4060000}"/>
            </a:ext>
          </a:extLst>
        </xdr:cNvPr>
        <xdr:cNvSpPr>
          <a:spLocks noChangeArrowheads="1"/>
        </xdr:cNvSpPr>
      </xdr:nvSpPr>
      <xdr:spPr bwMode="auto">
        <a:xfrm>
          <a:off x="4791075" y="20707350"/>
          <a:ext cx="1047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238125</xdr:colOff>
      <xdr:row>30</xdr:row>
      <xdr:rowOff>200025</xdr:rowOff>
    </xdr:from>
    <xdr:to>
      <xdr:col>3</xdr:col>
      <xdr:colOff>304800</xdr:colOff>
      <xdr:row>30</xdr:row>
      <xdr:rowOff>209550</xdr:rowOff>
    </xdr:to>
    <xdr:sp macro="" textlink="">
      <xdr:nvSpPr>
        <xdr:cNvPr id="1781" name="CustomShape 1">
          <a:extLst>
            <a:ext uri="{FF2B5EF4-FFF2-40B4-BE49-F238E27FC236}">
              <a16:creationId xmlns:a16="http://schemas.microsoft.com/office/drawing/2014/main" id="{00000000-0008-0000-0300-0000F5060000}"/>
            </a:ext>
          </a:extLst>
        </xdr:cNvPr>
        <xdr:cNvSpPr>
          <a:spLocks noChangeArrowheads="1"/>
        </xdr:cNvSpPr>
      </xdr:nvSpPr>
      <xdr:spPr bwMode="auto">
        <a:xfrm>
          <a:off x="4343400" y="20707350"/>
          <a:ext cx="666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200025</xdr:colOff>
      <xdr:row>30</xdr:row>
      <xdr:rowOff>200025</xdr:rowOff>
    </xdr:from>
    <xdr:to>
      <xdr:col>4</xdr:col>
      <xdr:colOff>304800</xdr:colOff>
      <xdr:row>30</xdr:row>
      <xdr:rowOff>209550</xdr:rowOff>
    </xdr:to>
    <xdr:sp macro="" textlink="">
      <xdr:nvSpPr>
        <xdr:cNvPr id="1782" name="CustomShape 1">
          <a:extLst>
            <a:ext uri="{FF2B5EF4-FFF2-40B4-BE49-F238E27FC236}">
              <a16:creationId xmlns:a16="http://schemas.microsoft.com/office/drawing/2014/main" id="{00000000-0008-0000-0300-0000F6060000}"/>
            </a:ext>
          </a:extLst>
        </xdr:cNvPr>
        <xdr:cNvSpPr>
          <a:spLocks noChangeArrowheads="1"/>
        </xdr:cNvSpPr>
      </xdr:nvSpPr>
      <xdr:spPr bwMode="auto">
        <a:xfrm>
          <a:off x="4791075" y="20707350"/>
          <a:ext cx="1047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238125</xdr:colOff>
      <xdr:row>30</xdr:row>
      <xdr:rowOff>200025</xdr:rowOff>
    </xdr:from>
    <xdr:to>
      <xdr:col>3</xdr:col>
      <xdr:colOff>304800</xdr:colOff>
      <xdr:row>30</xdr:row>
      <xdr:rowOff>209550</xdr:rowOff>
    </xdr:to>
    <xdr:sp macro="" textlink="">
      <xdr:nvSpPr>
        <xdr:cNvPr id="1783" name="CustomShape 1">
          <a:extLst>
            <a:ext uri="{FF2B5EF4-FFF2-40B4-BE49-F238E27FC236}">
              <a16:creationId xmlns:a16="http://schemas.microsoft.com/office/drawing/2014/main" id="{00000000-0008-0000-0300-0000F7060000}"/>
            </a:ext>
          </a:extLst>
        </xdr:cNvPr>
        <xdr:cNvSpPr>
          <a:spLocks noChangeArrowheads="1"/>
        </xdr:cNvSpPr>
      </xdr:nvSpPr>
      <xdr:spPr bwMode="auto">
        <a:xfrm>
          <a:off x="4343400" y="20707350"/>
          <a:ext cx="666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28575</xdr:colOff>
      <xdr:row>30</xdr:row>
      <xdr:rowOff>200025</xdr:rowOff>
    </xdr:from>
    <xdr:to>
      <xdr:col>3</xdr:col>
      <xdr:colOff>171450</xdr:colOff>
      <xdr:row>30</xdr:row>
      <xdr:rowOff>209550</xdr:rowOff>
    </xdr:to>
    <xdr:sp macro="" textlink="">
      <xdr:nvSpPr>
        <xdr:cNvPr id="1784" name="CustomShape 1">
          <a:extLst>
            <a:ext uri="{FF2B5EF4-FFF2-40B4-BE49-F238E27FC236}">
              <a16:creationId xmlns:a16="http://schemas.microsoft.com/office/drawing/2014/main" id="{00000000-0008-0000-0300-0000F8060000}"/>
            </a:ext>
          </a:extLst>
        </xdr:cNvPr>
        <xdr:cNvSpPr>
          <a:spLocks noChangeArrowheads="1"/>
        </xdr:cNvSpPr>
      </xdr:nvSpPr>
      <xdr:spPr bwMode="auto">
        <a:xfrm>
          <a:off x="4133850" y="20707350"/>
          <a:ext cx="1428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28575</xdr:colOff>
      <xdr:row>30</xdr:row>
      <xdr:rowOff>200025</xdr:rowOff>
    </xdr:from>
    <xdr:to>
      <xdr:col>3</xdr:col>
      <xdr:colOff>171450</xdr:colOff>
      <xdr:row>30</xdr:row>
      <xdr:rowOff>209550</xdr:rowOff>
    </xdr:to>
    <xdr:sp macro="" textlink="">
      <xdr:nvSpPr>
        <xdr:cNvPr id="1785" name="CustomShape 1">
          <a:extLst>
            <a:ext uri="{FF2B5EF4-FFF2-40B4-BE49-F238E27FC236}">
              <a16:creationId xmlns:a16="http://schemas.microsoft.com/office/drawing/2014/main" id="{00000000-0008-0000-0300-0000F9060000}"/>
            </a:ext>
          </a:extLst>
        </xdr:cNvPr>
        <xdr:cNvSpPr>
          <a:spLocks noChangeArrowheads="1"/>
        </xdr:cNvSpPr>
      </xdr:nvSpPr>
      <xdr:spPr bwMode="auto">
        <a:xfrm>
          <a:off x="4133850" y="20707350"/>
          <a:ext cx="1428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200025</xdr:colOff>
      <xdr:row>30</xdr:row>
      <xdr:rowOff>200025</xdr:rowOff>
    </xdr:from>
    <xdr:to>
      <xdr:col>4</xdr:col>
      <xdr:colOff>304800</xdr:colOff>
      <xdr:row>30</xdr:row>
      <xdr:rowOff>209550</xdr:rowOff>
    </xdr:to>
    <xdr:sp macro="" textlink="">
      <xdr:nvSpPr>
        <xdr:cNvPr id="1786" name="CustomShape 1">
          <a:extLst>
            <a:ext uri="{FF2B5EF4-FFF2-40B4-BE49-F238E27FC236}">
              <a16:creationId xmlns:a16="http://schemas.microsoft.com/office/drawing/2014/main" id="{00000000-0008-0000-0300-0000FA060000}"/>
            </a:ext>
          </a:extLst>
        </xdr:cNvPr>
        <xdr:cNvSpPr>
          <a:spLocks noChangeArrowheads="1"/>
        </xdr:cNvSpPr>
      </xdr:nvSpPr>
      <xdr:spPr bwMode="auto">
        <a:xfrm>
          <a:off x="4791075" y="20707350"/>
          <a:ext cx="1047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238125</xdr:colOff>
      <xdr:row>30</xdr:row>
      <xdr:rowOff>200025</xdr:rowOff>
    </xdr:from>
    <xdr:to>
      <xdr:col>3</xdr:col>
      <xdr:colOff>304800</xdr:colOff>
      <xdr:row>30</xdr:row>
      <xdr:rowOff>209550</xdr:rowOff>
    </xdr:to>
    <xdr:sp macro="" textlink="">
      <xdr:nvSpPr>
        <xdr:cNvPr id="1787" name="CustomShape 1">
          <a:extLst>
            <a:ext uri="{FF2B5EF4-FFF2-40B4-BE49-F238E27FC236}">
              <a16:creationId xmlns:a16="http://schemas.microsoft.com/office/drawing/2014/main" id="{00000000-0008-0000-0300-0000FB060000}"/>
            </a:ext>
          </a:extLst>
        </xdr:cNvPr>
        <xdr:cNvSpPr>
          <a:spLocks noChangeArrowheads="1"/>
        </xdr:cNvSpPr>
      </xdr:nvSpPr>
      <xdr:spPr bwMode="auto">
        <a:xfrm>
          <a:off x="4343400" y="20707350"/>
          <a:ext cx="666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0</xdr:colOff>
      <xdr:row>30</xdr:row>
      <xdr:rowOff>200025</xdr:rowOff>
    </xdr:from>
    <xdr:to>
      <xdr:col>3</xdr:col>
      <xdr:colOff>95250</xdr:colOff>
      <xdr:row>30</xdr:row>
      <xdr:rowOff>209550</xdr:rowOff>
    </xdr:to>
    <xdr:sp macro="" textlink="">
      <xdr:nvSpPr>
        <xdr:cNvPr id="1788" name="CustomShape 1">
          <a:extLst>
            <a:ext uri="{FF2B5EF4-FFF2-40B4-BE49-F238E27FC236}">
              <a16:creationId xmlns:a16="http://schemas.microsoft.com/office/drawing/2014/main" id="{00000000-0008-0000-0300-0000FC060000}"/>
            </a:ext>
          </a:extLst>
        </xdr:cNvPr>
        <xdr:cNvSpPr>
          <a:spLocks noChangeArrowheads="1"/>
        </xdr:cNvSpPr>
      </xdr:nvSpPr>
      <xdr:spPr bwMode="auto">
        <a:xfrm>
          <a:off x="4105275" y="20707350"/>
          <a:ext cx="95250"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0</xdr:colOff>
      <xdr:row>30</xdr:row>
      <xdr:rowOff>200025</xdr:rowOff>
    </xdr:from>
    <xdr:to>
      <xdr:col>3</xdr:col>
      <xdr:colOff>95250</xdr:colOff>
      <xdr:row>30</xdr:row>
      <xdr:rowOff>209550</xdr:rowOff>
    </xdr:to>
    <xdr:sp macro="" textlink="">
      <xdr:nvSpPr>
        <xdr:cNvPr id="1789" name="CustomShape 1">
          <a:extLst>
            <a:ext uri="{FF2B5EF4-FFF2-40B4-BE49-F238E27FC236}">
              <a16:creationId xmlns:a16="http://schemas.microsoft.com/office/drawing/2014/main" id="{00000000-0008-0000-0300-0000FD060000}"/>
            </a:ext>
          </a:extLst>
        </xdr:cNvPr>
        <xdr:cNvSpPr>
          <a:spLocks noChangeArrowheads="1"/>
        </xdr:cNvSpPr>
      </xdr:nvSpPr>
      <xdr:spPr bwMode="auto">
        <a:xfrm>
          <a:off x="4105275" y="20707350"/>
          <a:ext cx="95250"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228600</xdr:colOff>
      <xdr:row>30</xdr:row>
      <xdr:rowOff>200025</xdr:rowOff>
    </xdr:from>
    <xdr:to>
      <xdr:col>4</xdr:col>
      <xdr:colOff>333375</xdr:colOff>
      <xdr:row>30</xdr:row>
      <xdr:rowOff>209550</xdr:rowOff>
    </xdr:to>
    <xdr:sp macro="" textlink="">
      <xdr:nvSpPr>
        <xdr:cNvPr id="1790" name="CustomShape 1">
          <a:extLst>
            <a:ext uri="{FF2B5EF4-FFF2-40B4-BE49-F238E27FC236}">
              <a16:creationId xmlns:a16="http://schemas.microsoft.com/office/drawing/2014/main" id="{00000000-0008-0000-0300-0000FE060000}"/>
            </a:ext>
          </a:extLst>
        </xdr:cNvPr>
        <xdr:cNvSpPr>
          <a:spLocks noChangeArrowheads="1"/>
        </xdr:cNvSpPr>
      </xdr:nvSpPr>
      <xdr:spPr bwMode="auto">
        <a:xfrm>
          <a:off x="4819650" y="20707350"/>
          <a:ext cx="1047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238125</xdr:colOff>
      <xdr:row>30</xdr:row>
      <xdr:rowOff>200025</xdr:rowOff>
    </xdr:from>
    <xdr:to>
      <xdr:col>3</xdr:col>
      <xdr:colOff>304800</xdr:colOff>
      <xdr:row>30</xdr:row>
      <xdr:rowOff>209550</xdr:rowOff>
    </xdr:to>
    <xdr:sp macro="" textlink="">
      <xdr:nvSpPr>
        <xdr:cNvPr id="1791" name="CustomShape 1">
          <a:extLst>
            <a:ext uri="{FF2B5EF4-FFF2-40B4-BE49-F238E27FC236}">
              <a16:creationId xmlns:a16="http://schemas.microsoft.com/office/drawing/2014/main" id="{00000000-0008-0000-0300-0000FF060000}"/>
            </a:ext>
          </a:extLst>
        </xdr:cNvPr>
        <xdr:cNvSpPr>
          <a:spLocks noChangeArrowheads="1"/>
        </xdr:cNvSpPr>
      </xdr:nvSpPr>
      <xdr:spPr bwMode="auto">
        <a:xfrm>
          <a:off x="4343400" y="20707350"/>
          <a:ext cx="666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0</xdr:colOff>
      <xdr:row>30</xdr:row>
      <xdr:rowOff>200025</xdr:rowOff>
    </xdr:from>
    <xdr:to>
      <xdr:col>3</xdr:col>
      <xdr:colOff>95250</xdr:colOff>
      <xdr:row>30</xdr:row>
      <xdr:rowOff>209550</xdr:rowOff>
    </xdr:to>
    <xdr:sp macro="" textlink="">
      <xdr:nvSpPr>
        <xdr:cNvPr id="1792" name="CustomShape 1">
          <a:extLst>
            <a:ext uri="{FF2B5EF4-FFF2-40B4-BE49-F238E27FC236}">
              <a16:creationId xmlns:a16="http://schemas.microsoft.com/office/drawing/2014/main" id="{00000000-0008-0000-0300-000000070000}"/>
            </a:ext>
          </a:extLst>
        </xdr:cNvPr>
        <xdr:cNvSpPr>
          <a:spLocks noChangeArrowheads="1"/>
        </xdr:cNvSpPr>
      </xdr:nvSpPr>
      <xdr:spPr bwMode="auto">
        <a:xfrm>
          <a:off x="4105275" y="20707350"/>
          <a:ext cx="95250"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0</xdr:colOff>
      <xdr:row>30</xdr:row>
      <xdr:rowOff>200025</xdr:rowOff>
    </xdr:from>
    <xdr:to>
      <xdr:col>3</xdr:col>
      <xdr:colOff>95250</xdr:colOff>
      <xdr:row>30</xdr:row>
      <xdr:rowOff>209550</xdr:rowOff>
    </xdr:to>
    <xdr:sp macro="" textlink="">
      <xdr:nvSpPr>
        <xdr:cNvPr id="1793" name="CustomShape 1">
          <a:extLst>
            <a:ext uri="{FF2B5EF4-FFF2-40B4-BE49-F238E27FC236}">
              <a16:creationId xmlns:a16="http://schemas.microsoft.com/office/drawing/2014/main" id="{00000000-0008-0000-0300-000001070000}"/>
            </a:ext>
          </a:extLst>
        </xdr:cNvPr>
        <xdr:cNvSpPr>
          <a:spLocks noChangeArrowheads="1"/>
        </xdr:cNvSpPr>
      </xdr:nvSpPr>
      <xdr:spPr bwMode="auto">
        <a:xfrm>
          <a:off x="4105275" y="20707350"/>
          <a:ext cx="95250"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0</xdr:colOff>
      <xdr:row>30</xdr:row>
      <xdr:rowOff>200025</xdr:rowOff>
    </xdr:from>
    <xdr:to>
      <xdr:col>3</xdr:col>
      <xdr:colOff>95250</xdr:colOff>
      <xdr:row>30</xdr:row>
      <xdr:rowOff>209550</xdr:rowOff>
    </xdr:to>
    <xdr:sp macro="" textlink="">
      <xdr:nvSpPr>
        <xdr:cNvPr id="1794" name="CustomShape 1">
          <a:extLst>
            <a:ext uri="{FF2B5EF4-FFF2-40B4-BE49-F238E27FC236}">
              <a16:creationId xmlns:a16="http://schemas.microsoft.com/office/drawing/2014/main" id="{00000000-0008-0000-0300-000002070000}"/>
            </a:ext>
          </a:extLst>
        </xdr:cNvPr>
        <xdr:cNvSpPr>
          <a:spLocks noChangeArrowheads="1"/>
        </xdr:cNvSpPr>
      </xdr:nvSpPr>
      <xdr:spPr bwMode="auto">
        <a:xfrm>
          <a:off x="4105275" y="20707350"/>
          <a:ext cx="95250"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0</xdr:colOff>
      <xdr:row>30</xdr:row>
      <xdr:rowOff>200025</xdr:rowOff>
    </xdr:from>
    <xdr:to>
      <xdr:col>3</xdr:col>
      <xdr:colOff>95250</xdr:colOff>
      <xdr:row>30</xdr:row>
      <xdr:rowOff>209550</xdr:rowOff>
    </xdr:to>
    <xdr:sp macro="" textlink="">
      <xdr:nvSpPr>
        <xdr:cNvPr id="1795" name="CustomShape 1">
          <a:extLst>
            <a:ext uri="{FF2B5EF4-FFF2-40B4-BE49-F238E27FC236}">
              <a16:creationId xmlns:a16="http://schemas.microsoft.com/office/drawing/2014/main" id="{00000000-0008-0000-0300-000003070000}"/>
            </a:ext>
          </a:extLst>
        </xdr:cNvPr>
        <xdr:cNvSpPr>
          <a:spLocks noChangeArrowheads="1"/>
        </xdr:cNvSpPr>
      </xdr:nvSpPr>
      <xdr:spPr bwMode="auto">
        <a:xfrm>
          <a:off x="4105275" y="20707350"/>
          <a:ext cx="95250"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228600</xdr:colOff>
      <xdr:row>30</xdr:row>
      <xdr:rowOff>200025</xdr:rowOff>
    </xdr:from>
    <xdr:to>
      <xdr:col>4</xdr:col>
      <xdr:colOff>333375</xdr:colOff>
      <xdr:row>30</xdr:row>
      <xdr:rowOff>209550</xdr:rowOff>
    </xdr:to>
    <xdr:sp macro="" textlink="">
      <xdr:nvSpPr>
        <xdr:cNvPr id="1796" name="CustomShape 1">
          <a:extLst>
            <a:ext uri="{FF2B5EF4-FFF2-40B4-BE49-F238E27FC236}">
              <a16:creationId xmlns:a16="http://schemas.microsoft.com/office/drawing/2014/main" id="{00000000-0008-0000-0300-000004070000}"/>
            </a:ext>
          </a:extLst>
        </xdr:cNvPr>
        <xdr:cNvSpPr>
          <a:spLocks noChangeArrowheads="1"/>
        </xdr:cNvSpPr>
      </xdr:nvSpPr>
      <xdr:spPr bwMode="auto">
        <a:xfrm>
          <a:off x="4819650" y="20707350"/>
          <a:ext cx="1047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238125</xdr:colOff>
      <xdr:row>30</xdr:row>
      <xdr:rowOff>200025</xdr:rowOff>
    </xdr:from>
    <xdr:to>
      <xdr:col>3</xdr:col>
      <xdr:colOff>304800</xdr:colOff>
      <xdr:row>30</xdr:row>
      <xdr:rowOff>209550</xdr:rowOff>
    </xdr:to>
    <xdr:sp macro="" textlink="">
      <xdr:nvSpPr>
        <xdr:cNvPr id="1797" name="CustomShape 1">
          <a:extLst>
            <a:ext uri="{FF2B5EF4-FFF2-40B4-BE49-F238E27FC236}">
              <a16:creationId xmlns:a16="http://schemas.microsoft.com/office/drawing/2014/main" id="{00000000-0008-0000-0300-000005070000}"/>
            </a:ext>
          </a:extLst>
        </xdr:cNvPr>
        <xdr:cNvSpPr>
          <a:spLocks noChangeArrowheads="1"/>
        </xdr:cNvSpPr>
      </xdr:nvSpPr>
      <xdr:spPr bwMode="auto">
        <a:xfrm>
          <a:off x="4343400" y="20707350"/>
          <a:ext cx="666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28575</xdr:colOff>
      <xdr:row>30</xdr:row>
      <xdr:rowOff>200025</xdr:rowOff>
    </xdr:from>
    <xdr:to>
      <xdr:col>3</xdr:col>
      <xdr:colOff>161925</xdr:colOff>
      <xdr:row>30</xdr:row>
      <xdr:rowOff>209550</xdr:rowOff>
    </xdr:to>
    <xdr:sp macro="" textlink="">
      <xdr:nvSpPr>
        <xdr:cNvPr id="1815" name="CustomShape 1">
          <a:extLst>
            <a:ext uri="{FF2B5EF4-FFF2-40B4-BE49-F238E27FC236}">
              <a16:creationId xmlns:a16="http://schemas.microsoft.com/office/drawing/2014/main" id="{00000000-0008-0000-0300-000017070000}"/>
            </a:ext>
          </a:extLst>
        </xdr:cNvPr>
        <xdr:cNvSpPr>
          <a:spLocks noChangeArrowheads="1"/>
        </xdr:cNvSpPr>
      </xdr:nvSpPr>
      <xdr:spPr bwMode="auto">
        <a:xfrm>
          <a:off x="4133850" y="20707350"/>
          <a:ext cx="133350"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28575</xdr:colOff>
      <xdr:row>30</xdr:row>
      <xdr:rowOff>200025</xdr:rowOff>
    </xdr:from>
    <xdr:to>
      <xdr:col>3</xdr:col>
      <xdr:colOff>161925</xdr:colOff>
      <xdr:row>30</xdr:row>
      <xdr:rowOff>209550</xdr:rowOff>
    </xdr:to>
    <xdr:sp macro="" textlink="">
      <xdr:nvSpPr>
        <xdr:cNvPr id="1816" name="CustomShape 1">
          <a:extLst>
            <a:ext uri="{FF2B5EF4-FFF2-40B4-BE49-F238E27FC236}">
              <a16:creationId xmlns:a16="http://schemas.microsoft.com/office/drawing/2014/main" id="{00000000-0008-0000-0300-000018070000}"/>
            </a:ext>
          </a:extLst>
        </xdr:cNvPr>
        <xdr:cNvSpPr>
          <a:spLocks noChangeArrowheads="1"/>
        </xdr:cNvSpPr>
      </xdr:nvSpPr>
      <xdr:spPr bwMode="auto">
        <a:xfrm>
          <a:off x="4133850" y="20707350"/>
          <a:ext cx="133350"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28575</xdr:colOff>
      <xdr:row>30</xdr:row>
      <xdr:rowOff>200025</xdr:rowOff>
    </xdr:from>
    <xdr:to>
      <xdr:col>3</xdr:col>
      <xdr:colOff>161925</xdr:colOff>
      <xdr:row>30</xdr:row>
      <xdr:rowOff>209550</xdr:rowOff>
    </xdr:to>
    <xdr:sp macro="" textlink="">
      <xdr:nvSpPr>
        <xdr:cNvPr id="1817" name="CustomShape 1">
          <a:extLst>
            <a:ext uri="{FF2B5EF4-FFF2-40B4-BE49-F238E27FC236}">
              <a16:creationId xmlns:a16="http://schemas.microsoft.com/office/drawing/2014/main" id="{00000000-0008-0000-0300-000019070000}"/>
            </a:ext>
          </a:extLst>
        </xdr:cNvPr>
        <xdr:cNvSpPr>
          <a:spLocks noChangeArrowheads="1"/>
        </xdr:cNvSpPr>
      </xdr:nvSpPr>
      <xdr:spPr bwMode="auto">
        <a:xfrm>
          <a:off x="4133850" y="20707350"/>
          <a:ext cx="133350"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28575</xdr:colOff>
      <xdr:row>30</xdr:row>
      <xdr:rowOff>200025</xdr:rowOff>
    </xdr:from>
    <xdr:to>
      <xdr:col>3</xdr:col>
      <xdr:colOff>161925</xdr:colOff>
      <xdr:row>30</xdr:row>
      <xdr:rowOff>209550</xdr:rowOff>
    </xdr:to>
    <xdr:sp macro="" textlink="">
      <xdr:nvSpPr>
        <xdr:cNvPr id="1818" name="CustomShape 1">
          <a:extLst>
            <a:ext uri="{FF2B5EF4-FFF2-40B4-BE49-F238E27FC236}">
              <a16:creationId xmlns:a16="http://schemas.microsoft.com/office/drawing/2014/main" id="{00000000-0008-0000-0300-00001A070000}"/>
            </a:ext>
          </a:extLst>
        </xdr:cNvPr>
        <xdr:cNvSpPr>
          <a:spLocks noChangeArrowheads="1"/>
        </xdr:cNvSpPr>
      </xdr:nvSpPr>
      <xdr:spPr bwMode="auto">
        <a:xfrm>
          <a:off x="4133850" y="20707350"/>
          <a:ext cx="133350"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28575</xdr:colOff>
      <xdr:row>30</xdr:row>
      <xdr:rowOff>200025</xdr:rowOff>
    </xdr:from>
    <xdr:to>
      <xdr:col>3</xdr:col>
      <xdr:colOff>161925</xdr:colOff>
      <xdr:row>30</xdr:row>
      <xdr:rowOff>209550</xdr:rowOff>
    </xdr:to>
    <xdr:sp macro="" textlink="">
      <xdr:nvSpPr>
        <xdr:cNvPr id="1819" name="CustomShape 1">
          <a:extLst>
            <a:ext uri="{FF2B5EF4-FFF2-40B4-BE49-F238E27FC236}">
              <a16:creationId xmlns:a16="http://schemas.microsoft.com/office/drawing/2014/main" id="{00000000-0008-0000-0300-00001B070000}"/>
            </a:ext>
          </a:extLst>
        </xdr:cNvPr>
        <xdr:cNvSpPr>
          <a:spLocks noChangeArrowheads="1"/>
        </xdr:cNvSpPr>
      </xdr:nvSpPr>
      <xdr:spPr bwMode="auto">
        <a:xfrm>
          <a:off x="4133850" y="20707350"/>
          <a:ext cx="133350"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28575</xdr:colOff>
      <xdr:row>30</xdr:row>
      <xdr:rowOff>200025</xdr:rowOff>
    </xdr:from>
    <xdr:to>
      <xdr:col>3</xdr:col>
      <xdr:colOff>161925</xdr:colOff>
      <xdr:row>30</xdr:row>
      <xdr:rowOff>209550</xdr:rowOff>
    </xdr:to>
    <xdr:sp macro="" textlink="">
      <xdr:nvSpPr>
        <xdr:cNvPr id="1820" name="CustomShape 1">
          <a:extLst>
            <a:ext uri="{FF2B5EF4-FFF2-40B4-BE49-F238E27FC236}">
              <a16:creationId xmlns:a16="http://schemas.microsoft.com/office/drawing/2014/main" id="{00000000-0008-0000-0300-00001C070000}"/>
            </a:ext>
          </a:extLst>
        </xdr:cNvPr>
        <xdr:cNvSpPr>
          <a:spLocks noChangeArrowheads="1"/>
        </xdr:cNvSpPr>
      </xdr:nvSpPr>
      <xdr:spPr bwMode="auto">
        <a:xfrm>
          <a:off x="4133850" y="20707350"/>
          <a:ext cx="133350"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200025</xdr:colOff>
      <xdr:row>30</xdr:row>
      <xdr:rowOff>200025</xdr:rowOff>
    </xdr:from>
    <xdr:to>
      <xdr:col>4</xdr:col>
      <xdr:colOff>304800</xdr:colOff>
      <xdr:row>30</xdr:row>
      <xdr:rowOff>209550</xdr:rowOff>
    </xdr:to>
    <xdr:sp macro="" textlink="">
      <xdr:nvSpPr>
        <xdr:cNvPr id="1821" name="CustomShape 1">
          <a:extLst>
            <a:ext uri="{FF2B5EF4-FFF2-40B4-BE49-F238E27FC236}">
              <a16:creationId xmlns:a16="http://schemas.microsoft.com/office/drawing/2014/main" id="{00000000-0008-0000-0300-00001D070000}"/>
            </a:ext>
          </a:extLst>
        </xdr:cNvPr>
        <xdr:cNvSpPr>
          <a:spLocks noChangeArrowheads="1"/>
        </xdr:cNvSpPr>
      </xdr:nvSpPr>
      <xdr:spPr bwMode="auto">
        <a:xfrm>
          <a:off x="4791075" y="20707350"/>
          <a:ext cx="1047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238125</xdr:colOff>
      <xdr:row>30</xdr:row>
      <xdr:rowOff>200025</xdr:rowOff>
    </xdr:from>
    <xdr:to>
      <xdr:col>3</xdr:col>
      <xdr:colOff>304800</xdr:colOff>
      <xdr:row>30</xdr:row>
      <xdr:rowOff>209550</xdr:rowOff>
    </xdr:to>
    <xdr:sp macro="" textlink="">
      <xdr:nvSpPr>
        <xdr:cNvPr id="1822" name="CustomShape 1">
          <a:extLst>
            <a:ext uri="{FF2B5EF4-FFF2-40B4-BE49-F238E27FC236}">
              <a16:creationId xmlns:a16="http://schemas.microsoft.com/office/drawing/2014/main" id="{00000000-0008-0000-0300-00001E070000}"/>
            </a:ext>
          </a:extLst>
        </xdr:cNvPr>
        <xdr:cNvSpPr>
          <a:spLocks noChangeArrowheads="1"/>
        </xdr:cNvSpPr>
      </xdr:nvSpPr>
      <xdr:spPr bwMode="auto">
        <a:xfrm>
          <a:off x="4343400" y="20707350"/>
          <a:ext cx="666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200025</xdr:colOff>
      <xdr:row>30</xdr:row>
      <xdr:rowOff>200025</xdr:rowOff>
    </xdr:from>
    <xdr:to>
      <xdr:col>4</xdr:col>
      <xdr:colOff>304800</xdr:colOff>
      <xdr:row>30</xdr:row>
      <xdr:rowOff>209550</xdr:rowOff>
    </xdr:to>
    <xdr:sp macro="" textlink="">
      <xdr:nvSpPr>
        <xdr:cNvPr id="1823" name="CustomShape 1">
          <a:extLst>
            <a:ext uri="{FF2B5EF4-FFF2-40B4-BE49-F238E27FC236}">
              <a16:creationId xmlns:a16="http://schemas.microsoft.com/office/drawing/2014/main" id="{00000000-0008-0000-0300-00001F070000}"/>
            </a:ext>
          </a:extLst>
        </xdr:cNvPr>
        <xdr:cNvSpPr>
          <a:spLocks noChangeArrowheads="1"/>
        </xdr:cNvSpPr>
      </xdr:nvSpPr>
      <xdr:spPr bwMode="auto">
        <a:xfrm>
          <a:off x="4791075" y="20707350"/>
          <a:ext cx="1047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238125</xdr:colOff>
      <xdr:row>30</xdr:row>
      <xdr:rowOff>200025</xdr:rowOff>
    </xdr:from>
    <xdr:to>
      <xdr:col>3</xdr:col>
      <xdr:colOff>304800</xdr:colOff>
      <xdr:row>30</xdr:row>
      <xdr:rowOff>209550</xdr:rowOff>
    </xdr:to>
    <xdr:sp macro="" textlink="">
      <xdr:nvSpPr>
        <xdr:cNvPr id="1824" name="CustomShape 1">
          <a:extLst>
            <a:ext uri="{FF2B5EF4-FFF2-40B4-BE49-F238E27FC236}">
              <a16:creationId xmlns:a16="http://schemas.microsoft.com/office/drawing/2014/main" id="{00000000-0008-0000-0300-000020070000}"/>
            </a:ext>
          </a:extLst>
        </xdr:cNvPr>
        <xdr:cNvSpPr>
          <a:spLocks noChangeArrowheads="1"/>
        </xdr:cNvSpPr>
      </xdr:nvSpPr>
      <xdr:spPr bwMode="auto">
        <a:xfrm>
          <a:off x="4343400" y="20707350"/>
          <a:ext cx="666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200025</xdr:colOff>
      <xdr:row>30</xdr:row>
      <xdr:rowOff>200025</xdr:rowOff>
    </xdr:from>
    <xdr:to>
      <xdr:col>4</xdr:col>
      <xdr:colOff>304800</xdr:colOff>
      <xdr:row>30</xdr:row>
      <xdr:rowOff>209550</xdr:rowOff>
    </xdr:to>
    <xdr:sp macro="" textlink="">
      <xdr:nvSpPr>
        <xdr:cNvPr id="1825" name="CustomShape 1">
          <a:extLst>
            <a:ext uri="{FF2B5EF4-FFF2-40B4-BE49-F238E27FC236}">
              <a16:creationId xmlns:a16="http://schemas.microsoft.com/office/drawing/2014/main" id="{00000000-0008-0000-0300-000021070000}"/>
            </a:ext>
          </a:extLst>
        </xdr:cNvPr>
        <xdr:cNvSpPr>
          <a:spLocks noChangeArrowheads="1"/>
        </xdr:cNvSpPr>
      </xdr:nvSpPr>
      <xdr:spPr bwMode="auto">
        <a:xfrm>
          <a:off x="4791075" y="20707350"/>
          <a:ext cx="1047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238125</xdr:colOff>
      <xdr:row>30</xdr:row>
      <xdr:rowOff>200025</xdr:rowOff>
    </xdr:from>
    <xdr:to>
      <xdr:col>3</xdr:col>
      <xdr:colOff>304800</xdr:colOff>
      <xdr:row>30</xdr:row>
      <xdr:rowOff>209550</xdr:rowOff>
    </xdr:to>
    <xdr:sp macro="" textlink="">
      <xdr:nvSpPr>
        <xdr:cNvPr id="1826" name="CustomShape 1">
          <a:extLst>
            <a:ext uri="{FF2B5EF4-FFF2-40B4-BE49-F238E27FC236}">
              <a16:creationId xmlns:a16="http://schemas.microsoft.com/office/drawing/2014/main" id="{00000000-0008-0000-0300-000022070000}"/>
            </a:ext>
          </a:extLst>
        </xdr:cNvPr>
        <xdr:cNvSpPr>
          <a:spLocks noChangeArrowheads="1"/>
        </xdr:cNvSpPr>
      </xdr:nvSpPr>
      <xdr:spPr bwMode="auto">
        <a:xfrm>
          <a:off x="4343400" y="20707350"/>
          <a:ext cx="666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200025</xdr:colOff>
      <xdr:row>30</xdr:row>
      <xdr:rowOff>200025</xdr:rowOff>
    </xdr:from>
    <xdr:to>
      <xdr:col>4</xdr:col>
      <xdr:colOff>304800</xdr:colOff>
      <xdr:row>30</xdr:row>
      <xdr:rowOff>209550</xdr:rowOff>
    </xdr:to>
    <xdr:sp macro="" textlink="">
      <xdr:nvSpPr>
        <xdr:cNvPr id="1827" name="CustomShape 1">
          <a:extLst>
            <a:ext uri="{FF2B5EF4-FFF2-40B4-BE49-F238E27FC236}">
              <a16:creationId xmlns:a16="http://schemas.microsoft.com/office/drawing/2014/main" id="{00000000-0008-0000-0300-000023070000}"/>
            </a:ext>
          </a:extLst>
        </xdr:cNvPr>
        <xdr:cNvSpPr>
          <a:spLocks noChangeArrowheads="1"/>
        </xdr:cNvSpPr>
      </xdr:nvSpPr>
      <xdr:spPr bwMode="auto">
        <a:xfrm>
          <a:off x="4791075" y="20707350"/>
          <a:ext cx="1047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238125</xdr:colOff>
      <xdr:row>30</xdr:row>
      <xdr:rowOff>200025</xdr:rowOff>
    </xdr:from>
    <xdr:to>
      <xdr:col>3</xdr:col>
      <xdr:colOff>304800</xdr:colOff>
      <xdr:row>30</xdr:row>
      <xdr:rowOff>209550</xdr:rowOff>
    </xdr:to>
    <xdr:sp macro="" textlink="">
      <xdr:nvSpPr>
        <xdr:cNvPr id="1828" name="CustomShape 1">
          <a:extLst>
            <a:ext uri="{FF2B5EF4-FFF2-40B4-BE49-F238E27FC236}">
              <a16:creationId xmlns:a16="http://schemas.microsoft.com/office/drawing/2014/main" id="{00000000-0008-0000-0300-000024070000}"/>
            </a:ext>
          </a:extLst>
        </xdr:cNvPr>
        <xdr:cNvSpPr>
          <a:spLocks noChangeArrowheads="1"/>
        </xdr:cNvSpPr>
      </xdr:nvSpPr>
      <xdr:spPr bwMode="auto">
        <a:xfrm>
          <a:off x="4343400" y="20707350"/>
          <a:ext cx="666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0</xdr:colOff>
      <xdr:row>30</xdr:row>
      <xdr:rowOff>200025</xdr:rowOff>
    </xdr:from>
    <xdr:to>
      <xdr:col>3</xdr:col>
      <xdr:colOff>95250</xdr:colOff>
      <xdr:row>30</xdr:row>
      <xdr:rowOff>209550</xdr:rowOff>
    </xdr:to>
    <xdr:sp macro="" textlink="">
      <xdr:nvSpPr>
        <xdr:cNvPr id="1829" name="CustomShape 1">
          <a:extLst>
            <a:ext uri="{FF2B5EF4-FFF2-40B4-BE49-F238E27FC236}">
              <a16:creationId xmlns:a16="http://schemas.microsoft.com/office/drawing/2014/main" id="{00000000-0008-0000-0300-000025070000}"/>
            </a:ext>
          </a:extLst>
        </xdr:cNvPr>
        <xdr:cNvSpPr>
          <a:spLocks noChangeArrowheads="1"/>
        </xdr:cNvSpPr>
      </xdr:nvSpPr>
      <xdr:spPr bwMode="auto">
        <a:xfrm>
          <a:off x="4105275" y="20707350"/>
          <a:ext cx="95250"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0</xdr:colOff>
      <xdr:row>30</xdr:row>
      <xdr:rowOff>200025</xdr:rowOff>
    </xdr:from>
    <xdr:to>
      <xdr:col>3</xdr:col>
      <xdr:colOff>95250</xdr:colOff>
      <xdr:row>30</xdr:row>
      <xdr:rowOff>209550</xdr:rowOff>
    </xdr:to>
    <xdr:sp macro="" textlink="">
      <xdr:nvSpPr>
        <xdr:cNvPr id="1830" name="CustomShape 1">
          <a:extLst>
            <a:ext uri="{FF2B5EF4-FFF2-40B4-BE49-F238E27FC236}">
              <a16:creationId xmlns:a16="http://schemas.microsoft.com/office/drawing/2014/main" id="{00000000-0008-0000-0300-000026070000}"/>
            </a:ext>
          </a:extLst>
        </xdr:cNvPr>
        <xdr:cNvSpPr>
          <a:spLocks noChangeArrowheads="1"/>
        </xdr:cNvSpPr>
      </xdr:nvSpPr>
      <xdr:spPr bwMode="auto">
        <a:xfrm>
          <a:off x="4105275" y="20707350"/>
          <a:ext cx="95250"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228600</xdr:colOff>
      <xdr:row>30</xdr:row>
      <xdr:rowOff>200025</xdr:rowOff>
    </xdr:from>
    <xdr:to>
      <xdr:col>4</xdr:col>
      <xdr:colOff>333375</xdr:colOff>
      <xdr:row>30</xdr:row>
      <xdr:rowOff>209550</xdr:rowOff>
    </xdr:to>
    <xdr:sp macro="" textlink="">
      <xdr:nvSpPr>
        <xdr:cNvPr id="1831" name="CustomShape 1">
          <a:extLst>
            <a:ext uri="{FF2B5EF4-FFF2-40B4-BE49-F238E27FC236}">
              <a16:creationId xmlns:a16="http://schemas.microsoft.com/office/drawing/2014/main" id="{00000000-0008-0000-0300-000027070000}"/>
            </a:ext>
          </a:extLst>
        </xdr:cNvPr>
        <xdr:cNvSpPr>
          <a:spLocks noChangeArrowheads="1"/>
        </xdr:cNvSpPr>
      </xdr:nvSpPr>
      <xdr:spPr bwMode="auto">
        <a:xfrm>
          <a:off x="4819650" y="20707350"/>
          <a:ext cx="1047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238125</xdr:colOff>
      <xdr:row>30</xdr:row>
      <xdr:rowOff>200025</xdr:rowOff>
    </xdr:from>
    <xdr:to>
      <xdr:col>3</xdr:col>
      <xdr:colOff>304800</xdr:colOff>
      <xdr:row>30</xdr:row>
      <xdr:rowOff>209550</xdr:rowOff>
    </xdr:to>
    <xdr:sp macro="" textlink="">
      <xdr:nvSpPr>
        <xdr:cNvPr id="1832" name="CustomShape 1">
          <a:extLst>
            <a:ext uri="{FF2B5EF4-FFF2-40B4-BE49-F238E27FC236}">
              <a16:creationId xmlns:a16="http://schemas.microsoft.com/office/drawing/2014/main" id="{00000000-0008-0000-0300-000028070000}"/>
            </a:ext>
          </a:extLst>
        </xdr:cNvPr>
        <xdr:cNvSpPr>
          <a:spLocks noChangeArrowheads="1"/>
        </xdr:cNvSpPr>
      </xdr:nvSpPr>
      <xdr:spPr bwMode="auto">
        <a:xfrm>
          <a:off x="4343400" y="20707350"/>
          <a:ext cx="666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0</xdr:colOff>
      <xdr:row>30</xdr:row>
      <xdr:rowOff>200025</xdr:rowOff>
    </xdr:from>
    <xdr:to>
      <xdr:col>3</xdr:col>
      <xdr:colOff>95250</xdr:colOff>
      <xdr:row>30</xdr:row>
      <xdr:rowOff>209550</xdr:rowOff>
    </xdr:to>
    <xdr:sp macro="" textlink="">
      <xdr:nvSpPr>
        <xdr:cNvPr id="1833" name="CustomShape 1">
          <a:extLst>
            <a:ext uri="{FF2B5EF4-FFF2-40B4-BE49-F238E27FC236}">
              <a16:creationId xmlns:a16="http://schemas.microsoft.com/office/drawing/2014/main" id="{00000000-0008-0000-0300-000029070000}"/>
            </a:ext>
          </a:extLst>
        </xdr:cNvPr>
        <xdr:cNvSpPr>
          <a:spLocks noChangeArrowheads="1"/>
        </xdr:cNvSpPr>
      </xdr:nvSpPr>
      <xdr:spPr bwMode="auto">
        <a:xfrm>
          <a:off x="4105275" y="20707350"/>
          <a:ext cx="95250"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0</xdr:colOff>
      <xdr:row>30</xdr:row>
      <xdr:rowOff>200025</xdr:rowOff>
    </xdr:from>
    <xdr:to>
      <xdr:col>3</xdr:col>
      <xdr:colOff>95250</xdr:colOff>
      <xdr:row>30</xdr:row>
      <xdr:rowOff>209550</xdr:rowOff>
    </xdr:to>
    <xdr:sp macro="" textlink="">
      <xdr:nvSpPr>
        <xdr:cNvPr id="1834" name="CustomShape 1">
          <a:extLst>
            <a:ext uri="{FF2B5EF4-FFF2-40B4-BE49-F238E27FC236}">
              <a16:creationId xmlns:a16="http://schemas.microsoft.com/office/drawing/2014/main" id="{00000000-0008-0000-0300-00002A070000}"/>
            </a:ext>
          </a:extLst>
        </xdr:cNvPr>
        <xdr:cNvSpPr>
          <a:spLocks noChangeArrowheads="1"/>
        </xdr:cNvSpPr>
      </xdr:nvSpPr>
      <xdr:spPr bwMode="auto">
        <a:xfrm>
          <a:off x="4105275" y="20707350"/>
          <a:ext cx="95250"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0</xdr:colOff>
      <xdr:row>30</xdr:row>
      <xdr:rowOff>200025</xdr:rowOff>
    </xdr:from>
    <xdr:to>
      <xdr:col>3</xdr:col>
      <xdr:colOff>95250</xdr:colOff>
      <xdr:row>30</xdr:row>
      <xdr:rowOff>209550</xdr:rowOff>
    </xdr:to>
    <xdr:sp macro="" textlink="">
      <xdr:nvSpPr>
        <xdr:cNvPr id="1835" name="CustomShape 1">
          <a:extLst>
            <a:ext uri="{FF2B5EF4-FFF2-40B4-BE49-F238E27FC236}">
              <a16:creationId xmlns:a16="http://schemas.microsoft.com/office/drawing/2014/main" id="{00000000-0008-0000-0300-00002B070000}"/>
            </a:ext>
          </a:extLst>
        </xdr:cNvPr>
        <xdr:cNvSpPr>
          <a:spLocks noChangeArrowheads="1"/>
        </xdr:cNvSpPr>
      </xdr:nvSpPr>
      <xdr:spPr bwMode="auto">
        <a:xfrm>
          <a:off x="4105275" y="20707350"/>
          <a:ext cx="95250"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0</xdr:colOff>
      <xdr:row>30</xdr:row>
      <xdr:rowOff>200025</xdr:rowOff>
    </xdr:from>
    <xdr:to>
      <xdr:col>3</xdr:col>
      <xdr:colOff>95250</xdr:colOff>
      <xdr:row>30</xdr:row>
      <xdr:rowOff>209550</xdr:rowOff>
    </xdr:to>
    <xdr:sp macro="" textlink="">
      <xdr:nvSpPr>
        <xdr:cNvPr id="1836" name="CustomShape 1">
          <a:extLst>
            <a:ext uri="{FF2B5EF4-FFF2-40B4-BE49-F238E27FC236}">
              <a16:creationId xmlns:a16="http://schemas.microsoft.com/office/drawing/2014/main" id="{00000000-0008-0000-0300-00002C070000}"/>
            </a:ext>
          </a:extLst>
        </xdr:cNvPr>
        <xdr:cNvSpPr>
          <a:spLocks noChangeArrowheads="1"/>
        </xdr:cNvSpPr>
      </xdr:nvSpPr>
      <xdr:spPr bwMode="auto">
        <a:xfrm>
          <a:off x="4105275" y="20707350"/>
          <a:ext cx="95250"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228600</xdr:colOff>
      <xdr:row>30</xdr:row>
      <xdr:rowOff>200025</xdr:rowOff>
    </xdr:from>
    <xdr:to>
      <xdr:col>4</xdr:col>
      <xdr:colOff>333375</xdr:colOff>
      <xdr:row>30</xdr:row>
      <xdr:rowOff>209550</xdr:rowOff>
    </xdr:to>
    <xdr:sp macro="" textlink="">
      <xdr:nvSpPr>
        <xdr:cNvPr id="1837" name="CustomShape 1">
          <a:extLst>
            <a:ext uri="{FF2B5EF4-FFF2-40B4-BE49-F238E27FC236}">
              <a16:creationId xmlns:a16="http://schemas.microsoft.com/office/drawing/2014/main" id="{00000000-0008-0000-0300-00002D070000}"/>
            </a:ext>
          </a:extLst>
        </xdr:cNvPr>
        <xdr:cNvSpPr>
          <a:spLocks noChangeArrowheads="1"/>
        </xdr:cNvSpPr>
      </xdr:nvSpPr>
      <xdr:spPr bwMode="auto">
        <a:xfrm>
          <a:off x="4819650" y="20707350"/>
          <a:ext cx="1047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238125</xdr:colOff>
      <xdr:row>30</xdr:row>
      <xdr:rowOff>200025</xdr:rowOff>
    </xdr:from>
    <xdr:to>
      <xdr:col>3</xdr:col>
      <xdr:colOff>304800</xdr:colOff>
      <xdr:row>30</xdr:row>
      <xdr:rowOff>209550</xdr:rowOff>
    </xdr:to>
    <xdr:sp macro="" textlink="">
      <xdr:nvSpPr>
        <xdr:cNvPr id="1838" name="CustomShape 1">
          <a:extLst>
            <a:ext uri="{FF2B5EF4-FFF2-40B4-BE49-F238E27FC236}">
              <a16:creationId xmlns:a16="http://schemas.microsoft.com/office/drawing/2014/main" id="{00000000-0008-0000-0300-00002E070000}"/>
            </a:ext>
          </a:extLst>
        </xdr:cNvPr>
        <xdr:cNvSpPr>
          <a:spLocks noChangeArrowheads="1"/>
        </xdr:cNvSpPr>
      </xdr:nvSpPr>
      <xdr:spPr bwMode="auto">
        <a:xfrm>
          <a:off x="4343400" y="20707350"/>
          <a:ext cx="666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28575</xdr:colOff>
      <xdr:row>30</xdr:row>
      <xdr:rowOff>200025</xdr:rowOff>
    </xdr:from>
    <xdr:to>
      <xdr:col>3</xdr:col>
      <xdr:colOff>161925</xdr:colOff>
      <xdr:row>30</xdr:row>
      <xdr:rowOff>209550</xdr:rowOff>
    </xdr:to>
    <xdr:sp macro="" textlink="">
      <xdr:nvSpPr>
        <xdr:cNvPr id="1839" name="CustomShape 1">
          <a:extLst>
            <a:ext uri="{FF2B5EF4-FFF2-40B4-BE49-F238E27FC236}">
              <a16:creationId xmlns:a16="http://schemas.microsoft.com/office/drawing/2014/main" id="{00000000-0008-0000-0300-00002F070000}"/>
            </a:ext>
          </a:extLst>
        </xdr:cNvPr>
        <xdr:cNvSpPr>
          <a:spLocks noChangeArrowheads="1"/>
        </xdr:cNvSpPr>
      </xdr:nvSpPr>
      <xdr:spPr bwMode="auto">
        <a:xfrm>
          <a:off x="4133850" y="20707350"/>
          <a:ext cx="133350"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28575</xdr:colOff>
      <xdr:row>30</xdr:row>
      <xdr:rowOff>200025</xdr:rowOff>
    </xdr:from>
    <xdr:to>
      <xdr:col>3</xdr:col>
      <xdr:colOff>161925</xdr:colOff>
      <xdr:row>30</xdr:row>
      <xdr:rowOff>209550</xdr:rowOff>
    </xdr:to>
    <xdr:sp macro="" textlink="">
      <xdr:nvSpPr>
        <xdr:cNvPr id="1840" name="CustomShape 1">
          <a:extLst>
            <a:ext uri="{FF2B5EF4-FFF2-40B4-BE49-F238E27FC236}">
              <a16:creationId xmlns:a16="http://schemas.microsoft.com/office/drawing/2014/main" id="{00000000-0008-0000-0300-000030070000}"/>
            </a:ext>
          </a:extLst>
        </xdr:cNvPr>
        <xdr:cNvSpPr>
          <a:spLocks noChangeArrowheads="1"/>
        </xdr:cNvSpPr>
      </xdr:nvSpPr>
      <xdr:spPr bwMode="auto">
        <a:xfrm>
          <a:off x="4133850" y="20707350"/>
          <a:ext cx="133350"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28575</xdr:colOff>
      <xdr:row>30</xdr:row>
      <xdr:rowOff>200025</xdr:rowOff>
    </xdr:from>
    <xdr:to>
      <xdr:col>3</xdr:col>
      <xdr:colOff>161925</xdr:colOff>
      <xdr:row>30</xdr:row>
      <xdr:rowOff>209550</xdr:rowOff>
    </xdr:to>
    <xdr:sp macro="" textlink="">
      <xdr:nvSpPr>
        <xdr:cNvPr id="1841" name="CustomShape 1">
          <a:extLst>
            <a:ext uri="{FF2B5EF4-FFF2-40B4-BE49-F238E27FC236}">
              <a16:creationId xmlns:a16="http://schemas.microsoft.com/office/drawing/2014/main" id="{00000000-0008-0000-0300-000031070000}"/>
            </a:ext>
          </a:extLst>
        </xdr:cNvPr>
        <xdr:cNvSpPr>
          <a:spLocks noChangeArrowheads="1"/>
        </xdr:cNvSpPr>
      </xdr:nvSpPr>
      <xdr:spPr bwMode="auto">
        <a:xfrm>
          <a:off x="4133850" y="20707350"/>
          <a:ext cx="133350"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28575</xdr:colOff>
      <xdr:row>30</xdr:row>
      <xdr:rowOff>200025</xdr:rowOff>
    </xdr:from>
    <xdr:to>
      <xdr:col>3</xdr:col>
      <xdr:colOff>161925</xdr:colOff>
      <xdr:row>30</xdr:row>
      <xdr:rowOff>209550</xdr:rowOff>
    </xdr:to>
    <xdr:sp macro="" textlink="">
      <xdr:nvSpPr>
        <xdr:cNvPr id="1842" name="CustomShape 1">
          <a:extLst>
            <a:ext uri="{FF2B5EF4-FFF2-40B4-BE49-F238E27FC236}">
              <a16:creationId xmlns:a16="http://schemas.microsoft.com/office/drawing/2014/main" id="{00000000-0008-0000-0300-000032070000}"/>
            </a:ext>
          </a:extLst>
        </xdr:cNvPr>
        <xdr:cNvSpPr>
          <a:spLocks noChangeArrowheads="1"/>
        </xdr:cNvSpPr>
      </xdr:nvSpPr>
      <xdr:spPr bwMode="auto">
        <a:xfrm>
          <a:off x="4133850" y="20707350"/>
          <a:ext cx="133350"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28575</xdr:colOff>
      <xdr:row>30</xdr:row>
      <xdr:rowOff>200025</xdr:rowOff>
    </xdr:from>
    <xdr:to>
      <xdr:col>3</xdr:col>
      <xdr:colOff>161925</xdr:colOff>
      <xdr:row>30</xdr:row>
      <xdr:rowOff>209550</xdr:rowOff>
    </xdr:to>
    <xdr:sp macro="" textlink="">
      <xdr:nvSpPr>
        <xdr:cNvPr id="1843" name="CustomShape 1">
          <a:extLst>
            <a:ext uri="{FF2B5EF4-FFF2-40B4-BE49-F238E27FC236}">
              <a16:creationId xmlns:a16="http://schemas.microsoft.com/office/drawing/2014/main" id="{00000000-0008-0000-0300-000033070000}"/>
            </a:ext>
          </a:extLst>
        </xdr:cNvPr>
        <xdr:cNvSpPr>
          <a:spLocks noChangeArrowheads="1"/>
        </xdr:cNvSpPr>
      </xdr:nvSpPr>
      <xdr:spPr bwMode="auto">
        <a:xfrm>
          <a:off x="4133850" y="20707350"/>
          <a:ext cx="133350"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28575</xdr:colOff>
      <xdr:row>30</xdr:row>
      <xdr:rowOff>200025</xdr:rowOff>
    </xdr:from>
    <xdr:to>
      <xdr:col>3</xdr:col>
      <xdr:colOff>161925</xdr:colOff>
      <xdr:row>30</xdr:row>
      <xdr:rowOff>209550</xdr:rowOff>
    </xdr:to>
    <xdr:sp macro="" textlink="">
      <xdr:nvSpPr>
        <xdr:cNvPr id="1844" name="CustomShape 1">
          <a:extLst>
            <a:ext uri="{FF2B5EF4-FFF2-40B4-BE49-F238E27FC236}">
              <a16:creationId xmlns:a16="http://schemas.microsoft.com/office/drawing/2014/main" id="{00000000-0008-0000-0300-000034070000}"/>
            </a:ext>
          </a:extLst>
        </xdr:cNvPr>
        <xdr:cNvSpPr>
          <a:spLocks noChangeArrowheads="1"/>
        </xdr:cNvSpPr>
      </xdr:nvSpPr>
      <xdr:spPr bwMode="auto">
        <a:xfrm>
          <a:off x="4133850" y="20707350"/>
          <a:ext cx="133350"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200025</xdr:colOff>
      <xdr:row>30</xdr:row>
      <xdr:rowOff>200025</xdr:rowOff>
    </xdr:from>
    <xdr:to>
      <xdr:col>4</xdr:col>
      <xdr:colOff>304800</xdr:colOff>
      <xdr:row>30</xdr:row>
      <xdr:rowOff>209550</xdr:rowOff>
    </xdr:to>
    <xdr:sp macro="" textlink="">
      <xdr:nvSpPr>
        <xdr:cNvPr id="1845" name="CustomShape 1">
          <a:extLst>
            <a:ext uri="{FF2B5EF4-FFF2-40B4-BE49-F238E27FC236}">
              <a16:creationId xmlns:a16="http://schemas.microsoft.com/office/drawing/2014/main" id="{00000000-0008-0000-0300-000035070000}"/>
            </a:ext>
          </a:extLst>
        </xdr:cNvPr>
        <xdr:cNvSpPr>
          <a:spLocks noChangeArrowheads="1"/>
        </xdr:cNvSpPr>
      </xdr:nvSpPr>
      <xdr:spPr bwMode="auto">
        <a:xfrm>
          <a:off x="4791075" y="20707350"/>
          <a:ext cx="1047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238125</xdr:colOff>
      <xdr:row>30</xdr:row>
      <xdr:rowOff>200025</xdr:rowOff>
    </xdr:from>
    <xdr:to>
      <xdr:col>3</xdr:col>
      <xdr:colOff>304800</xdr:colOff>
      <xdr:row>30</xdr:row>
      <xdr:rowOff>209550</xdr:rowOff>
    </xdr:to>
    <xdr:sp macro="" textlink="">
      <xdr:nvSpPr>
        <xdr:cNvPr id="1846" name="CustomShape 1">
          <a:extLst>
            <a:ext uri="{FF2B5EF4-FFF2-40B4-BE49-F238E27FC236}">
              <a16:creationId xmlns:a16="http://schemas.microsoft.com/office/drawing/2014/main" id="{00000000-0008-0000-0300-000036070000}"/>
            </a:ext>
          </a:extLst>
        </xdr:cNvPr>
        <xdr:cNvSpPr>
          <a:spLocks noChangeArrowheads="1"/>
        </xdr:cNvSpPr>
      </xdr:nvSpPr>
      <xdr:spPr bwMode="auto">
        <a:xfrm>
          <a:off x="4343400" y="20707350"/>
          <a:ext cx="666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200025</xdr:colOff>
      <xdr:row>30</xdr:row>
      <xdr:rowOff>200025</xdr:rowOff>
    </xdr:from>
    <xdr:to>
      <xdr:col>4</xdr:col>
      <xdr:colOff>304800</xdr:colOff>
      <xdr:row>30</xdr:row>
      <xdr:rowOff>209550</xdr:rowOff>
    </xdr:to>
    <xdr:sp macro="" textlink="">
      <xdr:nvSpPr>
        <xdr:cNvPr id="1847" name="CustomShape 1">
          <a:extLst>
            <a:ext uri="{FF2B5EF4-FFF2-40B4-BE49-F238E27FC236}">
              <a16:creationId xmlns:a16="http://schemas.microsoft.com/office/drawing/2014/main" id="{00000000-0008-0000-0300-000037070000}"/>
            </a:ext>
          </a:extLst>
        </xdr:cNvPr>
        <xdr:cNvSpPr>
          <a:spLocks noChangeArrowheads="1"/>
        </xdr:cNvSpPr>
      </xdr:nvSpPr>
      <xdr:spPr bwMode="auto">
        <a:xfrm>
          <a:off x="4791075" y="20707350"/>
          <a:ext cx="1047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238125</xdr:colOff>
      <xdr:row>30</xdr:row>
      <xdr:rowOff>200025</xdr:rowOff>
    </xdr:from>
    <xdr:to>
      <xdr:col>3</xdr:col>
      <xdr:colOff>304800</xdr:colOff>
      <xdr:row>30</xdr:row>
      <xdr:rowOff>209550</xdr:rowOff>
    </xdr:to>
    <xdr:sp macro="" textlink="">
      <xdr:nvSpPr>
        <xdr:cNvPr id="1848" name="CustomShape 1">
          <a:extLst>
            <a:ext uri="{FF2B5EF4-FFF2-40B4-BE49-F238E27FC236}">
              <a16:creationId xmlns:a16="http://schemas.microsoft.com/office/drawing/2014/main" id="{00000000-0008-0000-0300-000038070000}"/>
            </a:ext>
          </a:extLst>
        </xdr:cNvPr>
        <xdr:cNvSpPr>
          <a:spLocks noChangeArrowheads="1"/>
        </xdr:cNvSpPr>
      </xdr:nvSpPr>
      <xdr:spPr bwMode="auto">
        <a:xfrm>
          <a:off x="4343400" y="20707350"/>
          <a:ext cx="666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200025</xdr:colOff>
      <xdr:row>30</xdr:row>
      <xdr:rowOff>200025</xdr:rowOff>
    </xdr:from>
    <xdr:to>
      <xdr:col>4</xdr:col>
      <xdr:colOff>304800</xdr:colOff>
      <xdr:row>30</xdr:row>
      <xdr:rowOff>209550</xdr:rowOff>
    </xdr:to>
    <xdr:sp macro="" textlink="">
      <xdr:nvSpPr>
        <xdr:cNvPr id="1849" name="CustomShape 1">
          <a:extLst>
            <a:ext uri="{FF2B5EF4-FFF2-40B4-BE49-F238E27FC236}">
              <a16:creationId xmlns:a16="http://schemas.microsoft.com/office/drawing/2014/main" id="{00000000-0008-0000-0300-000039070000}"/>
            </a:ext>
          </a:extLst>
        </xdr:cNvPr>
        <xdr:cNvSpPr>
          <a:spLocks noChangeArrowheads="1"/>
        </xdr:cNvSpPr>
      </xdr:nvSpPr>
      <xdr:spPr bwMode="auto">
        <a:xfrm>
          <a:off x="4791075" y="20707350"/>
          <a:ext cx="1047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238125</xdr:colOff>
      <xdr:row>30</xdr:row>
      <xdr:rowOff>200025</xdr:rowOff>
    </xdr:from>
    <xdr:to>
      <xdr:col>3</xdr:col>
      <xdr:colOff>304800</xdr:colOff>
      <xdr:row>30</xdr:row>
      <xdr:rowOff>209550</xdr:rowOff>
    </xdr:to>
    <xdr:sp macro="" textlink="">
      <xdr:nvSpPr>
        <xdr:cNvPr id="1850" name="CustomShape 1">
          <a:extLst>
            <a:ext uri="{FF2B5EF4-FFF2-40B4-BE49-F238E27FC236}">
              <a16:creationId xmlns:a16="http://schemas.microsoft.com/office/drawing/2014/main" id="{00000000-0008-0000-0300-00003A070000}"/>
            </a:ext>
          </a:extLst>
        </xdr:cNvPr>
        <xdr:cNvSpPr>
          <a:spLocks noChangeArrowheads="1"/>
        </xdr:cNvSpPr>
      </xdr:nvSpPr>
      <xdr:spPr bwMode="auto">
        <a:xfrm>
          <a:off x="4343400" y="20707350"/>
          <a:ext cx="666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200025</xdr:colOff>
      <xdr:row>30</xdr:row>
      <xdr:rowOff>200025</xdr:rowOff>
    </xdr:from>
    <xdr:to>
      <xdr:col>4</xdr:col>
      <xdr:colOff>304800</xdr:colOff>
      <xdr:row>30</xdr:row>
      <xdr:rowOff>209550</xdr:rowOff>
    </xdr:to>
    <xdr:sp macro="" textlink="">
      <xdr:nvSpPr>
        <xdr:cNvPr id="1851" name="CustomShape 1">
          <a:extLst>
            <a:ext uri="{FF2B5EF4-FFF2-40B4-BE49-F238E27FC236}">
              <a16:creationId xmlns:a16="http://schemas.microsoft.com/office/drawing/2014/main" id="{00000000-0008-0000-0300-00003B070000}"/>
            </a:ext>
          </a:extLst>
        </xdr:cNvPr>
        <xdr:cNvSpPr>
          <a:spLocks noChangeArrowheads="1"/>
        </xdr:cNvSpPr>
      </xdr:nvSpPr>
      <xdr:spPr bwMode="auto">
        <a:xfrm>
          <a:off x="4791075" y="20707350"/>
          <a:ext cx="1047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238125</xdr:colOff>
      <xdr:row>30</xdr:row>
      <xdr:rowOff>200025</xdr:rowOff>
    </xdr:from>
    <xdr:to>
      <xdr:col>3</xdr:col>
      <xdr:colOff>304800</xdr:colOff>
      <xdr:row>30</xdr:row>
      <xdr:rowOff>209550</xdr:rowOff>
    </xdr:to>
    <xdr:sp macro="" textlink="">
      <xdr:nvSpPr>
        <xdr:cNvPr id="1852" name="CustomShape 1">
          <a:extLst>
            <a:ext uri="{FF2B5EF4-FFF2-40B4-BE49-F238E27FC236}">
              <a16:creationId xmlns:a16="http://schemas.microsoft.com/office/drawing/2014/main" id="{00000000-0008-0000-0300-00003C070000}"/>
            </a:ext>
          </a:extLst>
        </xdr:cNvPr>
        <xdr:cNvSpPr>
          <a:spLocks noChangeArrowheads="1"/>
        </xdr:cNvSpPr>
      </xdr:nvSpPr>
      <xdr:spPr bwMode="auto">
        <a:xfrm>
          <a:off x="4343400" y="20707350"/>
          <a:ext cx="666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0</xdr:colOff>
      <xdr:row>30</xdr:row>
      <xdr:rowOff>200025</xdr:rowOff>
    </xdr:from>
    <xdr:to>
      <xdr:col>3</xdr:col>
      <xdr:colOff>95250</xdr:colOff>
      <xdr:row>30</xdr:row>
      <xdr:rowOff>209550</xdr:rowOff>
    </xdr:to>
    <xdr:sp macro="" textlink="">
      <xdr:nvSpPr>
        <xdr:cNvPr id="1853" name="CustomShape 1">
          <a:extLst>
            <a:ext uri="{FF2B5EF4-FFF2-40B4-BE49-F238E27FC236}">
              <a16:creationId xmlns:a16="http://schemas.microsoft.com/office/drawing/2014/main" id="{00000000-0008-0000-0300-00003D070000}"/>
            </a:ext>
          </a:extLst>
        </xdr:cNvPr>
        <xdr:cNvSpPr>
          <a:spLocks noChangeArrowheads="1"/>
        </xdr:cNvSpPr>
      </xdr:nvSpPr>
      <xdr:spPr bwMode="auto">
        <a:xfrm>
          <a:off x="4105275" y="20707350"/>
          <a:ext cx="95250"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0</xdr:colOff>
      <xdr:row>30</xdr:row>
      <xdr:rowOff>200025</xdr:rowOff>
    </xdr:from>
    <xdr:to>
      <xdr:col>3</xdr:col>
      <xdr:colOff>95250</xdr:colOff>
      <xdr:row>30</xdr:row>
      <xdr:rowOff>209550</xdr:rowOff>
    </xdr:to>
    <xdr:sp macro="" textlink="">
      <xdr:nvSpPr>
        <xdr:cNvPr id="1854" name="CustomShape 1">
          <a:extLst>
            <a:ext uri="{FF2B5EF4-FFF2-40B4-BE49-F238E27FC236}">
              <a16:creationId xmlns:a16="http://schemas.microsoft.com/office/drawing/2014/main" id="{00000000-0008-0000-0300-00003E070000}"/>
            </a:ext>
          </a:extLst>
        </xdr:cNvPr>
        <xdr:cNvSpPr>
          <a:spLocks noChangeArrowheads="1"/>
        </xdr:cNvSpPr>
      </xdr:nvSpPr>
      <xdr:spPr bwMode="auto">
        <a:xfrm>
          <a:off x="4105275" y="20707350"/>
          <a:ext cx="95250"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228600</xdr:colOff>
      <xdr:row>30</xdr:row>
      <xdr:rowOff>200025</xdr:rowOff>
    </xdr:from>
    <xdr:to>
      <xdr:col>4</xdr:col>
      <xdr:colOff>333375</xdr:colOff>
      <xdr:row>30</xdr:row>
      <xdr:rowOff>209550</xdr:rowOff>
    </xdr:to>
    <xdr:sp macro="" textlink="">
      <xdr:nvSpPr>
        <xdr:cNvPr id="1855" name="CustomShape 1">
          <a:extLst>
            <a:ext uri="{FF2B5EF4-FFF2-40B4-BE49-F238E27FC236}">
              <a16:creationId xmlns:a16="http://schemas.microsoft.com/office/drawing/2014/main" id="{00000000-0008-0000-0300-00003F070000}"/>
            </a:ext>
          </a:extLst>
        </xdr:cNvPr>
        <xdr:cNvSpPr>
          <a:spLocks noChangeArrowheads="1"/>
        </xdr:cNvSpPr>
      </xdr:nvSpPr>
      <xdr:spPr bwMode="auto">
        <a:xfrm>
          <a:off x="4819650" y="20707350"/>
          <a:ext cx="1047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238125</xdr:colOff>
      <xdr:row>30</xdr:row>
      <xdr:rowOff>200025</xdr:rowOff>
    </xdr:from>
    <xdr:to>
      <xdr:col>3</xdr:col>
      <xdr:colOff>304800</xdr:colOff>
      <xdr:row>30</xdr:row>
      <xdr:rowOff>209550</xdr:rowOff>
    </xdr:to>
    <xdr:sp macro="" textlink="">
      <xdr:nvSpPr>
        <xdr:cNvPr id="1856" name="CustomShape 1">
          <a:extLst>
            <a:ext uri="{FF2B5EF4-FFF2-40B4-BE49-F238E27FC236}">
              <a16:creationId xmlns:a16="http://schemas.microsoft.com/office/drawing/2014/main" id="{00000000-0008-0000-0300-000040070000}"/>
            </a:ext>
          </a:extLst>
        </xdr:cNvPr>
        <xdr:cNvSpPr>
          <a:spLocks noChangeArrowheads="1"/>
        </xdr:cNvSpPr>
      </xdr:nvSpPr>
      <xdr:spPr bwMode="auto">
        <a:xfrm>
          <a:off x="4343400" y="20707350"/>
          <a:ext cx="666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0</xdr:colOff>
      <xdr:row>30</xdr:row>
      <xdr:rowOff>200025</xdr:rowOff>
    </xdr:from>
    <xdr:to>
      <xdr:col>3</xdr:col>
      <xdr:colOff>95250</xdr:colOff>
      <xdr:row>30</xdr:row>
      <xdr:rowOff>209550</xdr:rowOff>
    </xdr:to>
    <xdr:sp macro="" textlink="">
      <xdr:nvSpPr>
        <xdr:cNvPr id="1857" name="CustomShape 1">
          <a:extLst>
            <a:ext uri="{FF2B5EF4-FFF2-40B4-BE49-F238E27FC236}">
              <a16:creationId xmlns:a16="http://schemas.microsoft.com/office/drawing/2014/main" id="{00000000-0008-0000-0300-000041070000}"/>
            </a:ext>
          </a:extLst>
        </xdr:cNvPr>
        <xdr:cNvSpPr>
          <a:spLocks noChangeArrowheads="1"/>
        </xdr:cNvSpPr>
      </xdr:nvSpPr>
      <xdr:spPr bwMode="auto">
        <a:xfrm>
          <a:off x="4105275" y="20707350"/>
          <a:ext cx="95250"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0</xdr:colOff>
      <xdr:row>30</xdr:row>
      <xdr:rowOff>200025</xdr:rowOff>
    </xdr:from>
    <xdr:to>
      <xdr:col>3</xdr:col>
      <xdr:colOff>95250</xdr:colOff>
      <xdr:row>30</xdr:row>
      <xdr:rowOff>209550</xdr:rowOff>
    </xdr:to>
    <xdr:sp macro="" textlink="">
      <xdr:nvSpPr>
        <xdr:cNvPr id="1858" name="CustomShape 1">
          <a:extLst>
            <a:ext uri="{FF2B5EF4-FFF2-40B4-BE49-F238E27FC236}">
              <a16:creationId xmlns:a16="http://schemas.microsoft.com/office/drawing/2014/main" id="{00000000-0008-0000-0300-000042070000}"/>
            </a:ext>
          </a:extLst>
        </xdr:cNvPr>
        <xdr:cNvSpPr>
          <a:spLocks noChangeArrowheads="1"/>
        </xdr:cNvSpPr>
      </xdr:nvSpPr>
      <xdr:spPr bwMode="auto">
        <a:xfrm>
          <a:off x="4105275" y="20707350"/>
          <a:ext cx="95250"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0</xdr:colOff>
      <xdr:row>30</xdr:row>
      <xdr:rowOff>200025</xdr:rowOff>
    </xdr:from>
    <xdr:to>
      <xdr:col>3</xdr:col>
      <xdr:colOff>95250</xdr:colOff>
      <xdr:row>30</xdr:row>
      <xdr:rowOff>209550</xdr:rowOff>
    </xdr:to>
    <xdr:sp macro="" textlink="">
      <xdr:nvSpPr>
        <xdr:cNvPr id="1859" name="CustomShape 1">
          <a:extLst>
            <a:ext uri="{FF2B5EF4-FFF2-40B4-BE49-F238E27FC236}">
              <a16:creationId xmlns:a16="http://schemas.microsoft.com/office/drawing/2014/main" id="{00000000-0008-0000-0300-000043070000}"/>
            </a:ext>
          </a:extLst>
        </xdr:cNvPr>
        <xdr:cNvSpPr>
          <a:spLocks noChangeArrowheads="1"/>
        </xdr:cNvSpPr>
      </xdr:nvSpPr>
      <xdr:spPr bwMode="auto">
        <a:xfrm>
          <a:off x="4105275" y="20707350"/>
          <a:ext cx="95250"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0</xdr:colOff>
      <xdr:row>30</xdr:row>
      <xdr:rowOff>200025</xdr:rowOff>
    </xdr:from>
    <xdr:to>
      <xdr:col>3</xdr:col>
      <xdr:colOff>95250</xdr:colOff>
      <xdr:row>30</xdr:row>
      <xdr:rowOff>209550</xdr:rowOff>
    </xdr:to>
    <xdr:sp macro="" textlink="">
      <xdr:nvSpPr>
        <xdr:cNvPr id="1860" name="CustomShape 1">
          <a:extLst>
            <a:ext uri="{FF2B5EF4-FFF2-40B4-BE49-F238E27FC236}">
              <a16:creationId xmlns:a16="http://schemas.microsoft.com/office/drawing/2014/main" id="{00000000-0008-0000-0300-000044070000}"/>
            </a:ext>
          </a:extLst>
        </xdr:cNvPr>
        <xdr:cNvSpPr>
          <a:spLocks noChangeArrowheads="1"/>
        </xdr:cNvSpPr>
      </xdr:nvSpPr>
      <xdr:spPr bwMode="auto">
        <a:xfrm>
          <a:off x="4105275" y="20707350"/>
          <a:ext cx="95250"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228600</xdr:colOff>
      <xdr:row>30</xdr:row>
      <xdr:rowOff>200025</xdr:rowOff>
    </xdr:from>
    <xdr:to>
      <xdr:col>4</xdr:col>
      <xdr:colOff>333375</xdr:colOff>
      <xdr:row>30</xdr:row>
      <xdr:rowOff>209550</xdr:rowOff>
    </xdr:to>
    <xdr:sp macro="" textlink="">
      <xdr:nvSpPr>
        <xdr:cNvPr id="1861" name="CustomShape 1">
          <a:extLst>
            <a:ext uri="{FF2B5EF4-FFF2-40B4-BE49-F238E27FC236}">
              <a16:creationId xmlns:a16="http://schemas.microsoft.com/office/drawing/2014/main" id="{00000000-0008-0000-0300-000045070000}"/>
            </a:ext>
          </a:extLst>
        </xdr:cNvPr>
        <xdr:cNvSpPr>
          <a:spLocks noChangeArrowheads="1"/>
        </xdr:cNvSpPr>
      </xdr:nvSpPr>
      <xdr:spPr bwMode="auto">
        <a:xfrm>
          <a:off x="4819650" y="20707350"/>
          <a:ext cx="1047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238125</xdr:colOff>
      <xdr:row>30</xdr:row>
      <xdr:rowOff>200025</xdr:rowOff>
    </xdr:from>
    <xdr:to>
      <xdr:col>3</xdr:col>
      <xdr:colOff>304800</xdr:colOff>
      <xdr:row>30</xdr:row>
      <xdr:rowOff>209550</xdr:rowOff>
    </xdr:to>
    <xdr:sp macro="" textlink="">
      <xdr:nvSpPr>
        <xdr:cNvPr id="1862" name="CustomShape 1">
          <a:extLst>
            <a:ext uri="{FF2B5EF4-FFF2-40B4-BE49-F238E27FC236}">
              <a16:creationId xmlns:a16="http://schemas.microsoft.com/office/drawing/2014/main" id="{00000000-0008-0000-0300-000046070000}"/>
            </a:ext>
          </a:extLst>
        </xdr:cNvPr>
        <xdr:cNvSpPr>
          <a:spLocks noChangeArrowheads="1"/>
        </xdr:cNvSpPr>
      </xdr:nvSpPr>
      <xdr:spPr bwMode="auto">
        <a:xfrm>
          <a:off x="4343400" y="20707350"/>
          <a:ext cx="666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28575</xdr:colOff>
      <xdr:row>30</xdr:row>
      <xdr:rowOff>200025</xdr:rowOff>
    </xdr:from>
    <xdr:to>
      <xdr:col>3</xdr:col>
      <xdr:colOff>161925</xdr:colOff>
      <xdr:row>30</xdr:row>
      <xdr:rowOff>209550</xdr:rowOff>
    </xdr:to>
    <xdr:sp macro="" textlink="">
      <xdr:nvSpPr>
        <xdr:cNvPr id="1863" name="CustomShape 1">
          <a:extLst>
            <a:ext uri="{FF2B5EF4-FFF2-40B4-BE49-F238E27FC236}">
              <a16:creationId xmlns:a16="http://schemas.microsoft.com/office/drawing/2014/main" id="{00000000-0008-0000-0300-000047070000}"/>
            </a:ext>
          </a:extLst>
        </xdr:cNvPr>
        <xdr:cNvSpPr>
          <a:spLocks noChangeArrowheads="1"/>
        </xdr:cNvSpPr>
      </xdr:nvSpPr>
      <xdr:spPr bwMode="auto">
        <a:xfrm>
          <a:off x="4133850" y="20707350"/>
          <a:ext cx="133350"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28575</xdr:colOff>
      <xdr:row>30</xdr:row>
      <xdr:rowOff>200025</xdr:rowOff>
    </xdr:from>
    <xdr:to>
      <xdr:col>3</xdr:col>
      <xdr:colOff>161925</xdr:colOff>
      <xdr:row>30</xdr:row>
      <xdr:rowOff>209550</xdr:rowOff>
    </xdr:to>
    <xdr:sp macro="" textlink="">
      <xdr:nvSpPr>
        <xdr:cNvPr id="1864" name="CustomShape 1">
          <a:extLst>
            <a:ext uri="{FF2B5EF4-FFF2-40B4-BE49-F238E27FC236}">
              <a16:creationId xmlns:a16="http://schemas.microsoft.com/office/drawing/2014/main" id="{00000000-0008-0000-0300-000048070000}"/>
            </a:ext>
          </a:extLst>
        </xdr:cNvPr>
        <xdr:cNvSpPr>
          <a:spLocks noChangeArrowheads="1"/>
        </xdr:cNvSpPr>
      </xdr:nvSpPr>
      <xdr:spPr bwMode="auto">
        <a:xfrm>
          <a:off x="4133850" y="20707350"/>
          <a:ext cx="133350"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28575</xdr:colOff>
      <xdr:row>30</xdr:row>
      <xdr:rowOff>200025</xdr:rowOff>
    </xdr:from>
    <xdr:to>
      <xdr:col>3</xdr:col>
      <xdr:colOff>161925</xdr:colOff>
      <xdr:row>30</xdr:row>
      <xdr:rowOff>209550</xdr:rowOff>
    </xdr:to>
    <xdr:sp macro="" textlink="">
      <xdr:nvSpPr>
        <xdr:cNvPr id="1865" name="CustomShape 1">
          <a:extLst>
            <a:ext uri="{FF2B5EF4-FFF2-40B4-BE49-F238E27FC236}">
              <a16:creationId xmlns:a16="http://schemas.microsoft.com/office/drawing/2014/main" id="{00000000-0008-0000-0300-000049070000}"/>
            </a:ext>
          </a:extLst>
        </xdr:cNvPr>
        <xdr:cNvSpPr>
          <a:spLocks noChangeArrowheads="1"/>
        </xdr:cNvSpPr>
      </xdr:nvSpPr>
      <xdr:spPr bwMode="auto">
        <a:xfrm>
          <a:off x="4133850" y="20707350"/>
          <a:ext cx="133350"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28575</xdr:colOff>
      <xdr:row>30</xdr:row>
      <xdr:rowOff>200025</xdr:rowOff>
    </xdr:from>
    <xdr:to>
      <xdr:col>3</xdr:col>
      <xdr:colOff>161925</xdr:colOff>
      <xdr:row>30</xdr:row>
      <xdr:rowOff>209550</xdr:rowOff>
    </xdr:to>
    <xdr:sp macro="" textlink="">
      <xdr:nvSpPr>
        <xdr:cNvPr id="1866" name="CustomShape 1">
          <a:extLst>
            <a:ext uri="{FF2B5EF4-FFF2-40B4-BE49-F238E27FC236}">
              <a16:creationId xmlns:a16="http://schemas.microsoft.com/office/drawing/2014/main" id="{00000000-0008-0000-0300-00004A070000}"/>
            </a:ext>
          </a:extLst>
        </xdr:cNvPr>
        <xdr:cNvSpPr>
          <a:spLocks noChangeArrowheads="1"/>
        </xdr:cNvSpPr>
      </xdr:nvSpPr>
      <xdr:spPr bwMode="auto">
        <a:xfrm>
          <a:off x="4133850" y="20707350"/>
          <a:ext cx="133350"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28575</xdr:colOff>
      <xdr:row>30</xdr:row>
      <xdr:rowOff>200025</xdr:rowOff>
    </xdr:from>
    <xdr:to>
      <xdr:col>3</xdr:col>
      <xdr:colOff>161925</xdr:colOff>
      <xdr:row>30</xdr:row>
      <xdr:rowOff>209550</xdr:rowOff>
    </xdr:to>
    <xdr:sp macro="" textlink="">
      <xdr:nvSpPr>
        <xdr:cNvPr id="1867" name="CustomShape 1">
          <a:extLst>
            <a:ext uri="{FF2B5EF4-FFF2-40B4-BE49-F238E27FC236}">
              <a16:creationId xmlns:a16="http://schemas.microsoft.com/office/drawing/2014/main" id="{00000000-0008-0000-0300-00004B070000}"/>
            </a:ext>
          </a:extLst>
        </xdr:cNvPr>
        <xdr:cNvSpPr>
          <a:spLocks noChangeArrowheads="1"/>
        </xdr:cNvSpPr>
      </xdr:nvSpPr>
      <xdr:spPr bwMode="auto">
        <a:xfrm>
          <a:off x="4133850" y="20707350"/>
          <a:ext cx="133350"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28575</xdr:colOff>
      <xdr:row>30</xdr:row>
      <xdr:rowOff>200025</xdr:rowOff>
    </xdr:from>
    <xdr:to>
      <xdr:col>3</xdr:col>
      <xdr:colOff>161925</xdr:colOff>
      <xdr:row>30</xdr:row>
      <xdr:rowOff>209550</xdr:rowOff>
    </xdr:to>
    <xdr:sp macro="" textlink="">
      <xdr:nvSpPr>
        <xdr:cNvPr id="1868" name="CustomShape 1">
          <a:extLst>
            <a:ext uri="{FF2B5EF4-FFF2-40B4-BE49-F238E27FC236}">
              <a16:creationId xmlns:a16="http://schemas.microsoft.com/office/drawing/2014/main" id="{00000000-0008-0000-0300-00004C070000}"/>
            </a:ext>
          </a:extLst>
        </xdr:cNvPr>
        <xdr:cNvSpPr>
          <a:spLocks noChangeArrowheads="1"/>
        </xdr:cNvSpPr>
      </xdr:nvSpPr>
      <xdr:spPr bwMode="auto">
        <a:xfrm>
          <a:off x="4133850" y="20707350"/>
          <a:ext cx="133350"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200025</xdr:colOff>
      <xdr:row>30</xdr:row>
      <xdr:rowOff>200025</xdr:rowOff>
    </xdr:from>
    <xdr:to>
      <xdr:col>4</xdr:col>
      <xdr:colOff>304800</xdr:colOff>
      <xdr:row>30</xdr:row>
      <xdr:rowOff>209550</xdr:rowOff>
    </xdr:to>
    <xdr:sp macro="" textlink="">
      <xdr:nvSpPr>
        <xdr:cNvPr id="1869" name="CustomShape 1">
          <a:extLst>
            <a:ext uri="{FF2B5EF4-FFF2-40B4-BE49-F238E27FC236}">
              <a16:creationId xmlns:a16="http://schemas.microsoft.com/office/drawing/2014/main" id="{00000000-0008-0000-0300-00004D070000}"/>
            </a:ext>
          </a:extLst>
        </xdr:cNvPr>
        <xdr:cNvSpPr>
          <a:spLocks noChangeArrowheads="1"/>
        </xdr:cNvSpPr>
      </xdr:nvSpPr>
      <xdr:spPr bwMode="auto">
        <a:xfrm>
          <a:off x="4791075" y="20707350"/>
          <a:ext cx="1047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238125</xdr:colOff>
      <xdr:row>30</xdr:row>
      <xdr:rowOff>200025</xdr:rowOff>
    </xdr:from>
    <xdr:to>
      <xdr:col>3</xdr:col>
      <xdr:colOff>304800</xdr:colOff>
      <xdr:row>30</xdr:row>
      <xdr:rowOff>209550</xdr:rowOff>
    </xdr:to>
    <xdr:sp macro="" textlink="">
      <xdr:nvSpPr>
        <xdr:cNvPr id="1870" name="CustomShape 1">
          <a:extLst>
            <a:ext uri="{FF2B5EF4-FFF2-40B4-BE49-F238E27FC236}">
              <a16:creationId xmlns:a16="http://schemas.microsoft.com/office/drawing/2014/main" id="{00000000-0008-0000-0300-00004E070000}"/>
            </a:ext>
          </a:extLst>
        </xdr:cNvPr>
        <xdr:cNvSpPr>
          <a:spLocks noChangeArrowheads="1"/>
        </xdr:cNvSpPr>
      </xdr:nvSpPr>
      <xdr:spPr bwMode="auto">
        <a:xfrm>
          <a:off x="4343400" y="20707350"/>
          <a:ext cx="666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200025</xdr:colOff>
      <xdr:row>30</xdr:row>
      <xdr:rowOff>200025</xdr:rowOff>
    </xdr:from>
    <xdr:to>
      <xdr:col>4</xdr:col>
      <xdr:colOff>304800</xdr:colOff>
      <xdr:row>30</xdr:row>
      <xdr:rowOff>209550</xdr:rowOff>
    </xdr:to>
    <xdr:sp macro="" textlink="">
      <xdr:nvSpPr>
        <xdr:cNvPr id="1871" name="CustomShape 1">
          <a:extLst>
            <a:ext uri="{FF2B5EF4-FFF2-40B4-BE49-F238E27FC236}">
              <a16:creationId xmlns:a16="http://schemas.microsoft.com/office/drawing/2014/main" id="{00000000-0008-0000-0300-00004F070000}"/>
            </a:ext>
          </a:extLst>
        </xdr:cNvPr>
        <xdr:cNvSpPr>
          <a:spLocks noChangeArrowheads="1"/>
        </xdr:cNvSpPr>
      </xdr:nvSpPr>
      <xdr:spPr bwMode="auto">
        <a:xfrm>
          <a:off x="4791075" y="20707350"/>
          <a:ext cx="1047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238125</xdr:colOff>
      <xdr:row>30</xdr:row>
      <xdr:rowOff>200025</xdr:rowOff>
    </xdr:from>
    <xdr:to>
      <xdr:col>3</xdr:col>
      <xdr:colOff>304800</xdr:colOff>
      <xdr:row>30</xdr:row>
      <xdr:rowOff>209550</xdr:rowOff>
    </xdr:to>
    <xdr:sp macro="" textlink="">
      <xdr:nvSpPr>
        <xdr:cNvPr id="1872" name="CustomShape 1">
          <a:extLst>
            <a:ext uri="{FF2B5EF4-FFF2-40B4-BE49-F238E27FC236}">
              <a16:creationId xmlns:a16="http://schemas.microsoft.com/office/drawing/2014/main" id="{00000000-0008-0000-0300-000050070000}"/>
            </a:ext>
          </a:extLst>
        </xdr:cNvPr>
        <xdr:cNvSpPr>
          <a:spLocks noChangeArrowheads="1"/>
        </xdr:cNvSpPr>
      </xdr:nvSpPr>
      <xdr:spPr bwMode="auto">
        <a:xfrm>
          <a:off x="4343400" y="20707350"/>
          <a:ext cx="666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200025</xdr:colOff>
      <xdr:row>30</xdr:row>
      <xdr:rowOff>200025</xdr:rowOff>
    </xdr:from>
    <xdr:to>
      <xdr:col>4</xdr:col>
      <xdr:colOff>304800</xdr:colOff>
      <xdr:row>30</xdr:row>
      <xdr:rowOff>209550</xdr:rowOff>
    </xdr:to>
    <xdr:sp macro="" textlink="">
      <xdr:nvSpPr>
        <xdr:cNvPr id="1873" name="CustomShape 1">
          <a:extLst>
            <a:ext uri="{FF2B5EF4-FFF2-40B4-BE49-F238E27FC236}">
              <a16:creationId xmlns:a16="http://schemas.microsoft.com/office/drawing/2014/main" id="{00000000-0008-0000-0300-000051070000}"/>
            </a:ext>
          </a:extLst>
        </xdr:cNvPr>
        <xdr:cNvSpPr>
          <a:spLocks noChangeArrowheads="1"/>
        </xdr:cNvSpPr>
      </xdr:nvSpPr>
      <xdr:spPr bwMode="auto">
        <a:xfrm>
          <a:off x="4791075" y="20707350"/>
          <a:ext cx="1047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238125</xdr:colOff>
      <xdr:row>30</xdr:row>
      <xdr:rowOff>200025</xdr:rowOff>
    </xdr:from>
    <xdr:to>
      <xdr:col>3</xdr:col>
      <xdr:colOff>304800</xdr:colOff>
      <xdr:row>30</xdr:row>
      <xdr:rowOff>209550</xdr:rowOff>
    </xdr:to>
    <xdr:sp macro="" textlink="">
      <xdr:nvSpPr>
        <xdr:cNvPr id="1874" name="CustomShape 1">
          <a:extLst>
            <a:ext uri="{FF2B5EF4-FFF2-40B4-BE49-F238E27FC236}">
              <a16:creationId xmlns:a16="http://schemas.microsoft.com/office/drawing/2014/main" id="{00000000-0008-0000-0300-000052070000}"/>
            </a:ext>
          </a:extLst>
        </xdr:cNvPr>
        <xdr:cNvSpPr>
          <a:spLocks noChangeArrowheads="1"/>
        </xdr:cNvSpPr>
      </xdr:nvSpPr>
      <xdr:spPr bwMode="auto">
        <a:xfrm>
          <a:off x="4343400" y="20707350"/>
          <a:ext cx="666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200025</xdr:colOff>
      <xdr:row>30</xdr:row>
      <xdr:rowOff>200025</xdr:rowOff>
    </xdr:from>
    <xdr:to>
      <xdr:col>4</xdr:col>
      <xdr:colOff>304800</xdr:colOff>
      <xdr:row>30</xdr:row>
      <xdr:rowOff>209550</xdr:rowOff>
    </xdr:to>
    <xdr:sp macro="" textlink="">
      <xdr:nvSpPr>
        <xdr:cNvPr id="1875" name="CustomShape 1">
          <a:extLst>
            <a:ext uri="{FF2B5EF4-FFF2-40B4-BE49-F238E27FC236}">
              <a16:creationId xmlns:a16="http://schemas.microsoft.com/office/drawing/2014/main" id="{00000000-0008-0000-0300-000053070000}"/>
            </a:ext>
          </a:extLst>
        </xdr:cNvPr>
        <xdr:cNvSpPr>
          <a:spLocks noChangeArrowheads="1"/>
        </xdr:cNvSpPr>
      </xdr:nvSpPr>
      <xdr:spPr bwMode="auto">
        <a:xfrm>
          <a:off x="4791075" y="20707350"/>
          <a:ext cx="1047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238125</xdr:colOff>
      <xdr:row>30</xdr:row>
      <xdr:rowOff>200025</xdr:rowOff>
    </xdr:from>
    <xdr:to>
      <xdr:col>3</xdr:col>
      <xdr:colOff>304800</xdr:colOff>
      <xdr:row>30</xdr:row>
      <xdr:rowOff>209550</xdr:rowOff>
    </xdr:to>
    <xdr:sp macro="" textlink="">
      <xdr:nvSpPr>
        <xdr:cNvPr id="1876" name="CustomShape 1">
          <a:extLst>
            <a:ext uri="{FF2B5EF4-FFF2-40B4-BE49-F238E27FC236}">
              <a16:creationId xmlns:a16="http://schemas.microsoft.com/office/drawing/2014/main" id="{00000000-0008-0000-0300-000054070000}"/>
            </a:ext>
          </a:extLst>
        </xdr:cNvPr>
        <xdr:cNvSpPr>
          <a:spLocks noChangeArrowheads="1"/>
        </xdr:cNvSpPr>
      </xdr:nvSpPr>
      <xdr:spPr bwMode="auto">
        <a:xfrm>
          <a:off x="4343400" y="20707350"/>
          <a:ext cx="666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0</xdr:colOff>
      <xdr:row>30</xdr:row>
      <xdr:rowOff>200025</xdr:rowOff>
    </xdr:from>
    <xdr:to>
      <xdr:col>3</xdr:col>
      <xdr:colOff>95250</xdr:colOff>
      <xdr:row>30</xdr:row>
      <xdr:rowOff>209550</xdr:rowOff>
    </xdr:to>
    <xdr:sp macro="" textlink="">
      <xdr:nvSpPr>
        <xdr:cNvPr id="1877" name="CustomShape 1">
          <a:extLst>
            <a:ext uri="{FF2B5EF4-FFF2-40B4-BE49-F238E27FC236}">
              <a16:creationId xmlns:a16="http://schemas.microsoft.com/office/drawing/2014/main" id="{00000000-0008-0000-0300-000055070000}"/>
            </a:ext>
          </a:extLst>
        </xdr:cNvPr>
        <xdr:cNvSpPr>
          <a:spLocks noChangeArrowheads="1"/>
        </xdr:cNvSpPr>
      </xdr:nvSpPr>
      <xdr:spPr bwMode="auto">
        <a:xfrm>
          <a:off x="4105275" y="20707350"/>
          <a:ext cx="95250"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0</xdr:colOff>
      <xdr:row>30</xdr:row>
      <xdr:rowOff>200025</xdr:rowOff>
    </xdr:from>
    <xdr:to>
      <xdr:col>3</xdr:col>
      <xdr:colOff>95250</xdr:colOff>
      <xdr:row>30</xdr:row>
      <xdr:rowOff>209550</xdr:rowOff>
    </xdr:to>
    <xdr:sp macro="" textlink="">
      <xdr:nvSpPr>
        <xdr:cNvPr id="1878" name="CustomShape 1">
          <a:extLst>
            <a:ext uri="{FF2B5EF4-FFF2-40B4-BE49-F238E27FC236}">
              <a16:creationId xmlns:a16="http://schemas.microsoft.com/office/drawing/2014/main" id="{00000000-0008-0000-0300-000056070000}"/>
            </a:ext>
          </a:extLst>
        </xdr:cNvPr>
        <xdr:cNvSpPr>
          <a:spLocks noChangeArrowheads="1"/>
        </xdr:cNvSpPr>
      </xdr:nvSpPr>
      <xdr:spPr bwMode="auto">
        <a:xfrm>
          <a:off x="4105275" y="20707350"/>
          <a:ext cx="95250"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228600</xdr:colOff>
      <xdr:row>30</xdr:row>
      <xdr:rowOff>200025</xdr:rowOff>
    </xdr:from>
    <xdr:to>
      <xdr:col>4</xdr:col>
      <xdr:colOff>333375</xdr:colOff>
      <xdr:row>30</xdr:row>
      <xdr:rowOff>209550</xdr:rowOff>
    </xdr:to>
    <xdr:sp macro="" textlink="">
      <xdr:nvSpPr>
        <xdr:cNvPr id="1879" name="CustomShape 1">
          <a:extLst>
            <a:ext uri="{FF2B5EF4-FFF2-40B4-BE49-F238E27FC236}">
              <a16:creationId xmlns:a16="http://schemas.microsoft.com/office/drawing/2014/main" id="{00000000-0008-0000-0300-000057070000}"/>
            </a:ext>
          </a:extLst>
        </xdr:cNvPr>
        <xdr:cNvSpPr>
          <a:spLocks noChangeArrowheads="1"/>
        </xdr:cNvSpPr>
      </xdr:nvSpPr>
      <xdr:spPr bwMode="auto">
        <a:xfrm>
          <a:off x="4819650" y="20707350"/>
          <a:ext cx="1047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238125</xdr:colOff>
      <xdr:row>30</xdr:row>
      <xdr:rowOff>200025</xdr:rowOff>
    </xdr:from>
    <xdr:to>
      <xdr:col>3</xdr:col>
      <xdr:colOff>304800</xdr:colOff>
      <xdr:row>30</xdr:row>
      <xdr:rowOff>209550</xdr:rowOff>
    </xdr:to>
    <xdr:sp macro="" textlink="">
      <xdr:nvSpPr>
        <xdr:cNvPr id="1880" name="CustomShape 1">
          <a:extLst>
            <a:ext uri="{FF2B5EF4-FFF2-40B4-BE49-F238E27FC236}">
              <a16:creationId xmlns:a16="http://schemas.microsoft.com/office/drawing/2014/main" id="{00000000-0008-0000-0300-000058070000}"/>
            </a:ext>
          </a:extLst>
        </xdr:cNvPr>
        <xdr:cNvSpPr>
          <a:spLocks noChangeArrowheads="1"/>
        </xdr:cNvSpPr>
      </xdr:nvSpPr>
      <xdr:spPr bwMode="auto">
        <a:xfrm>
          <a:off x="4343400" y="20707350"/>
          <a:ext cx="666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0</xdr:colOff>
      <xdr:row>30</xdr:row>
      <xdr:rowOff>200025</xdr:rowOff>
    </xdr:from>
    <xdr:to>
      <xdr:col>3</xdr:col>
      <xdr:colOff>95250</xdr:colOff>
      <xdr:row>30</xdr:row>
      <xdr:rowOff>209550</xdr:rowOff>
    </xdr:to>
    <xdr:sp macro="" textlink="">
      <xdr:nvSpPr>
        <xdr:cNvPr id="1881" name="CustomShape 1">
          <a:extLst>
            <a:ext uri="{FF2B5EF4-FFF2-40B4-BE49-F238E27FC236}">
              <a16:creationId xmlns:a16="http://schemas.microsoft.com/office/drawing/2014/main" id="{00000000-0008-0000-0300-000059070000}"/>
            </a:ext>
          </a:extLst>
        </xdr:cNvPr>
        <xdr:cNvSpPr>
          <a:spLocks noChangeArrowheads="1"/>
        </xdr:cNvSpPr>
      </xdr:nvSpPr>
      <xdr:spPr bwMode="auto">
        <a:xfrm>
          <a:off x="4105275" y="20707350"/>
          <a:ext cx="95250"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0</xdr:colOff>
      <xdr:row>30</xdr:row>
      <xdr:rowOff>200025</xdr:rowOff>
    </xdr:from>
    <xdr:to>
      <xdr:col>3</xdr:col>
      <xdr:colOff>95250</xdr:colOff>
      <xdr:row>30</xdr:row>
      <xdr:rowOff>209550</xdr:rowOff>
    </xdr:to>
    <xdr:sp macro="" textlink="">
      <xdr:nvSpPr>
        <xdr:cNvPr id="1882" name="CustomShape 1">
          <a:extLst>
            <a:ext uri="{FF2B5EF4-FFF2-40B4-BE49-F238E27FC236}">
              <a16:creationId xmlns:a16="http://schemas.microsoft.com/office/drawing/2014/main" id="{00000000-0008-0000-0300-00005A070000}"/>
            </a:ext>
          </a:extLst>
        </xdr:cNvPr>
        <xdr:cNvSpPr>
          <a:spLocks noChangeArrowheads="1"/>
        </xdr:cNvSpPr>
      </xdr:nvSpPr>
      <xdr:spPr bwMode="auto">
        <a:xfrm>
          <a:off x="4105275" y="20707350"/>
          <a:ext cx="95250"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0</xdr:colOff>
      <xdr:row>30</xdr:row>
      <xdr:rowOff>200025</xdr:rowOff>
    </xdr:from>
    <xdr:to>
      <xdr:col>3</xdr:col>
      <xdr:colOff>95250</xdr:colOff>
      <xdr:row>30</xdr:row>
      <xdr:rowOff>209550</xdr:rowOff>
    </xdr:to>
    <xdr:sp macro="" textlink="">
      <xdr:nvSpPr>
        <xdr:cNvPr id="1883" name="CustomShape 1">
          <a:extLst>
            <a:ext uri="{FF2B5EF4-FFF2-40B4-BE49-F238E27FC236}">
              <a16:creationId xmlns:a16="http://schemas.microsoft.com/office/drawing/2014/main" id="{00000000-0008-0000-0300-00005B070000}"/>
            </a:ext>
          </a:extLst>
        </xdr:cNvPr>
        <xdr:cNvSpPr>
          <a:spLocks noChangeArrowheads="1"/>
        </xdr:cNvSpPr>
      </xdr:nvSpPr>
      <xdr:spPr bwMode="auto">
        <a:xfrm>
          <a:off x="4105275" y="20707350"/>
          <a:ext cx="95250"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0</xdr:colOff>
      <xdr:row>30</xdr:row>
      <xdr:rowOff>200025</xdr:rowOff>
    </xdr:from>
    <xdr:to>
      <xdr:col>3</xdr:col>
      <xdr:colOff>95250</xdr:colOff>
      <xdr:row>30</xdr:row>
      <xdr:rowOff>209550</xdr:rowOff>
    </xdr:to>
    <xdr:sp macro="" textlink="">
      <xdr:nvSpPr>
        <xdr:cNvPr id="1884" name="CustomShape 1">
          <a:extLst>
            <a:ext uri="{FF2B5EF4-FFF2-40B4-BE49-F238E27FC236}">
              <a16:creationId xmlns:a16="http://schemas.microsoft.com/office/drawing/2014/main" id="{00000000-0008-0000-0300-00005C070000}"/>
            </a:ext>
          </a:extLst>
        </xdr:cNvPr>
        <xdr:cNvSpPr>
          <a:spLocks noChangeArrowheads="1"/>
        </xdr:cNvSpPr>
      </xdr:nvSpPr>
      <xdr:spPr bwMode="auto">
        <a:xfrm>
          <a:off x="4105275" y="20707350"/>
          <a:ext cx="95250"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228600</xdr:colOff>
      <xdr:row>30</xdr:row>
      <xdr:rowOff>200025</xdr:rowOff>
    </xdr:from>
    <xdr:to>
      <xdr:col>4</xdr:col>
      <xdr:colOff>333375</xdr:colOff>
      <xdr:row>30</xdr:row>
      <xdr:rowOff>209550</xdr:rowOff>
    </xdr:to>
    <xdr:sp macro="" textlink="">
      <xdr:nvSpPr>
        <xdr:cNvPr id="1885" name="CustomShape 1">
          <a:extLst>
            <a:ext uri="{FF2B5EF4-FFF2-40B4-BE49-F238E27FC236}">
              <a16:creationId xmlns:a16="http://schemas.microsoft.com/office/drawing/2014/main" id="{00000000-0008-0000-0300-00005D070000}"/>
            </a:ext>
          </a:extLst>
        </xdr:cNvPr>
        <xdr:cNvSpPr>
          <a:spLocks noChangeArrowheads="1"/>
        </xdr:cNvSpPr>
      </xdr:nvSpPr>
      <xdr:spPr bwMode="auto">
        <a:xfrm>
          <a:off x="4819650" y="20707350"/>
          <a:ext cx="1047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238125</xdr:colOff>
      <xdr:row>30</xdr:row>
      <xdr:rowOff>200025</xdr:rowOff>
    </xdr:from>
    <xdr:to>
      <xdr:col>3</xdr:col>
      <xdr:colOff>304800</xdr:colOff>
      <xdr:row>30</xdr:row>
      <xdr:rowOff>209550</xdr:rowOff>
    </xdr:to>
    <xdr:sp macro="" textlink="">
      <xdr:nvSpPr>
        <xdr:cNvPr id="1886" name="CustomShape 1">
          <a:extLst>
            <a:ext uri="{FF2B5EF4-FFF2-40B4-BE49-F238E27FC236}">
              <a16:creationId xmlns:a16="http://schemas.microsoft.com/office/drawing/2014/main" id="{00000000-0008-0000-0300-00005E070000}"/>
            </a:ext>
          </a:extLst>
        </xdr:cNvPr>
        <xdr:cNvSpPr>
          <a:spLocks noChangeArrowheads="1"/>
        </xdr:cNvSpPr>
      </xdr:nvSpPr>
      <xdr:spPr bwMode="auto">
        <a:xfrm>
          <a:off x="4343400" y="20707350"/>
          <a:ext cx="666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28575</xdr:colOff>
      <xdr:row>30</xdr:row>
      <xdr:rowOff>200025</xdr:rowOff>
    </xdr:from>
    <xdr:to>
      <xdr:col>3</xdr:col>
      <xdr:colOff>171450</xdr:colOff>
      <xdr:row>30</xdr:row>
      <xdr:rowOff>209550</xdr:rowOff>
    </xdr:to>
    <xdr:sp macro="" textlink="">
      <xdr:nvSpPr>
        <xdr:cNvPr id="1887" name="CustomShape 1">
          <a:extLst>
            <a:ext uri="{FF2B5EF4-FFF2-40B4-BE49-F238E27FC236}">
              <a16:creationId xmlns:a16="http://schemas.microsoft.com/office/drawing/2014/main" id="{00000000-0008-0000-0300-00005F070000}"/>
            </a:ext>
          </a:extLst>
        </xdr:cNvPr>
        <xdr:cNvSpPr>
          <a:spLocks noChangeArrowheads="1"/>
        </xdr:cNvSpPr>
      </xdr:nvSpPr>
      <xdr:spPr bwMode="auto">
        <a:xfrm>
          <a:off x="4133850" y="20707350"/>
          <a:ext cx="1428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28575</xdr:colOff>
      <xdr:row>30</xdr:row>
      <xdr:rowOff>200025</xdr:rowOff>
    </xdr:from>
    <xdr:to>
      <xdr:col>3</xdr:col>
      <xdr:colOff>171450</xdr:colOff>
      <xdr:row>30</xdr:row>
      <xdr:rowOff>209550</xdr:rowOff>
    </xdr:to>
    <xdr:sp macro="" textlink="">
      <xdr:nvSpPr>
        <xdr:cNvPr id="1888" name="CustomShape 1">
          <a:extLst>
            <a:ext uri="{FF2B5EF4-FFF2-40B4-BE49-F238E27FC236}">
              <a16:creationId xmlns:a16="http://schemas.microsoft.com/office/drawing/2014/main" id="{00000000-0008-0000-0300-000060070000}"/>
            </a:ext>
          </a:extLst>
        </xdr:cNvPr>
        <xdr:cNvSpPr>
          <a:spLocks noChangeArrowheads="1"/>
        </xdr:cNvSpPr>
      </xdr:nvSpPr>
      <xdr:spPr bwMode="auto">
        <a:xfrm>
          <a:off x="4133850" y="20707350"/>
          <a:ext cx="1428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28575</xdr:colOff>
      <xdr:row>30</xdr:row>
      <xdr:rowOff>200025</xdr:rowOff>
    </xdr:from>
    <xdr:to>
      <xdr:col>3</xdr:col>
      <xdr:colOff>171450</xdr:colOff>
      <xdr:row>30</xdr:row>
      <xdr:rowOff>209550</xdr:rowOff>
    </xdr:to>
    <xdr:sp macro="" textlink="">
      <xdr:nvSpPr>
        <xdr:cNvPr id="1889" name="CustomShape 1">
          <a:extLst>
            <a:ext uri="{FF2B5EF4-FFF2-40B4-BE49-F238E27FC236}">
              <a16:creationId xmlns:a16="http://schemas.microsoft.com/office/drawing/2014/main" id="{00000000-0008-0000-0300-000061070000}"/>
            </a:ext>
          </a:extLst>
        </xdr:cNvPr>
        <xdr:cNvSpPr>
          <a:spLocks noChangeArrowheads="1"/>
        </xdr:cNvSpPr>
      </xdr:nvSpPr>
      <xdr:spPr bwMode="auto">
        <a:xfrm>
          <a:off x="4133850" y="20707350"/>
          <a:ext cx="1428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28575</xdr:colOff>
      <xdr:row>30</xdr:row>
      <xdr:rowOff>200025</xdr:rowOff>
    </xdr:from>
    <xdr:to>
      <xdr:col>3</xdr:col>
      <xdr:colOff>171450</xdr:colOff>
      <xdr:row>30</xdr:row>
      <xdr:rowOff>209550</xdr:rowOff>
    </xdr:to>
    <xdr:sp macro="" textlink="">
      <xdr:nvSpPr>
        <xdr:cNvPr id="1890" name="CustomShape 1">
          <a:extLst>
            <a:ext uri="{FF2B5EF4-FFF2-40B4-BE49-F238E27FC236}">
              <a16:creationId xmlns:a16="http://schemas.microsoft.com/office/drawing/2014/main" id="{00000000-0008-0000-0300-000062070000}"/>
            </a:ext>
          </a:extLst>
        </xdr:cNvPr>
        <xdr:cNvSpPr>
          <a:spLocks noChangeArrowheads="1"/>
        </xdr:cNvSpPr>
      </xdr:nvSpPr>
      <xdr:spPr bwMode="auto">
        <a:xfrm>
          <a:off x="4133850" y="20707350"/>
          <a:ext cx="1428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28575</xdr:colOff>
      <xdr:row>30</xdr:row>
      <xdr:rowOff>200025</xdr:rowOff>
    </xdr:from>
    <xdr:to>
      <xdr:col>3</xdr:col>
      <xdr:colOff>171450</xdr:colOff>
      <xdr:row>30</xdr:row>
      <xdr:rowOff>209550</xdr:rowOff>
    </xdr:to>
    <xdr:sp macro="" textlink="">
      <xdr:nvSpPr>
        <xdr:cNvPr id="1891" name="CustomShape 1">
          <a:extLst>
            <a:ext uri="{FF2B5EF4-FFF2-40B4-BE49-F238E27FC236}">
              <a16:creationId xmlns:a16="http://schemas.microsoft.com/office/drawing/2014/main" id="{00000000-0008-0000-0300-000063070000}"/>
            </a:ext>
          </a:extLst>
        </xdr:cNvPr>
        <xdr:cNvSpPr>
          <a:spLocks noChangeArrowheads="1"/>
        </xdr:cNvSpPr>
      </xdr:nvSpPr>
      <xdr:spPr bwMode="auto">
        <a:xfrm>
          <a:off x="4133850" y="20707350"/>
          <a:ext cx="1428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28575</xdr:colOff>
      <xdr:row>30</xdr:row>
      <xdr:rowOff>200025</xdr:rowOff>
    </xdr:from>
    <xdr:to>
      <xdr:col>3</xdr:col>
      <xdr:colOff>171450</xdr:colOff>
      <xdr:row>30</xdr:row>
      <xdr:rowOff>209550</xdr:rowOff>
    </xdr:to>
    <xdr:sp macro="" textlink="">
      <xdr:nvSpPr>
        <xdr:cNvPr id="1892" name="CustomShape 1">
          <a:extLst>
            <a:ext uri="{FF2B5EF4-FFF2-40B4-BE49-F238E27FC236}">
              <a16:creationId xmlns:a16="http://schemas.microsoft.com/office/drawing/2014/main" id="{00000000-0008-0000-0300-000064070000}"/>
            </a:ext>
          </a:extLst>
        </xdr:cNvPr>
        <xdr:cNvSpPr>
          <a:spLocks noChangeArrowheads="1"/>
        </xdr:cNvSpPr>
      </xdr:nvSpPr>
      <xdr:spPr bwMode="auto">
        <a:xfrm>
          <a:off x="4133850" y="20707350"/>
          <a:ext cx="1428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200025</xdr:colOff>
      <xdr:row>30</xdr:row>
      <xdr:rowOff>200025</xdr:rowOff>
    </xdr:from>
    <xdr:to>
      <xdr:col>4</xdr:col>
      <xdr:colOff>304800</xdr:colOff>
      <xdr:row>30</xdr:row>
      <xdr:rowOff>209550</xdr:rowOff>
    </xdr:to>
    <xdr:sp macro="" textlink="">
      <xdr:nvSpPr>
        <xdr:cNvPr id="1893" name="CustomShape 1">
          <a:extLst>
            <a:ext uri="{FF2B5EF4-FFF2-40B4-BE49-F238E27FC236}">
              <a16:creationId xmlns:a16="http://schemas.microsoft.com/office/drawing/2014/main" id="{00000000-0008-0000-0300-000065070000}"/>
            </a:ext>
          </a:extLst>
        </xdr:cNvPr>
        <xdr:cNvSpPr>
          <a:spLocks noChangeArrowheads="1"/>
        </xdr:cNvSpPr>
      </xdr:nvSpPr>
      <xdr:spPr bwMode="auto">
        <a:xfrm>
          <a:off x="4791075" y="20707350"/>
          <a:ext cx="1047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238125</xdr:colOff>
      <xdr:row>30</xdr:row>
      <xdr:rowOff>200025</xdr:rowOff>
    </xdr:from>
    <xdr:to>
      <xdr:col>3</xdr:col>
      <xdr:colOff>304800</xdr:colOff>
      <xdr:row>30</xdr:row>
      <xdr:rowOff>209550</xdr:rowOff>
    </xdr:to>
    <xdr:sp macro="" textlink="">
      <xdr:nvSpPr>
        <xdr:cNvPr id="1894" name="CustomShape 1">
          <a:extLst>
            <a:ext uri="{FF2B5EF4-FFF2-40B4-BE49-F238E27FC236}">
              <a16:creationId xmlns:a16="http://schemas.microsoft.com/office/drawing/2014/main" id="{00000000-0008-0000-0300-000066070000}"/>
            </a:ext>
          </a:extLst>
        </xdr:cNvPr>
        <xdr:cNvSpPr>
          <a:spLocks noChangeArrowheads="1"/>
        </xdr:cNvSpPr>
      </xdr:nvSpPr>
      <xdr:spPr bwMode="auto">
        <a:xfrm>
          <a:off x="4343400" y="20707350"/>
          <a:ext cx="666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200025</xdr:colOff>
      <xdr:row>30</xdr:row>
      <xdr:rowOff>200025</xdr:rowOff>
    </xdr:from>
    <xdr:to>
      <xdr:col>4</xdr:col>
      <xdr:colOff>304800</xdr:colOff>
      <xdr:row>30</xdr:row>
      <xdr:rowOff>209550</xdr:rowOff>
    </xdr:to>
    <xdr:sp macro="" textlink="">
      <xdr:nvSpPr>
        <xdr:cNvPr id="1895" name="CustomShape 1">
          <a:extLst>
            <a:ext uri="{FF2B5EF4-FFF2-40B4-BE49-F238E27FC236}">
              <a16:creationId xmlns:a16="http://schemas.microsoft.com/office/drawing/2014/main" id="{00000000-0008-0000-0300-000067070000}"/>
            </a:ext>
          </a:extLst>
        </xdr:cNvPr>
        <xdr:cNvSpPr>
          <a:spLocks noChangeArrowheads="1"/>
        </xdr:cNvSpPr>
      </xdr:nvSpPr>
      <xdr:spPr bwMode="auto">
        <a:xfrm>
          <a:off x="4791075" y="20707350"/>
          <a:ext cx="1047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238125</xdr:colOff>
      <xdr:row>30</xdr:row>
      <xdr:rowOff>200025</xdr:rowOff>
    </xdr:from>
    <xdr:to>
      <xdr:col>3</xdr:col>
      <xdr:colOff>304800</xdr:colOff>
      <xdr:row>30</xdr:row>
      <xdr:rowOff>209550</xdr:rowOff>
    </xdr:to>
    <xdr:sp macro="" textlink="">
      <xdr:nvSpPr>
        <xdr:cNvPr id="1896" name="CustomShape 1">
          <a:extLst>
            <a:ext uri="{FF2B5EF4-FFF2-40B4-BE49-F238E27FC236}">
              <a16:creationId xmlns:a16="http://schemas.microsoft.com/office/drawing/2014/main" id="{00000000-0008-0000-0300-000068070000}"/>
            </a:ext>
          </a:extLst>
        </xdr:cNvPr>
        <xdr:cNvSpPr>
          <a:spLocks noChangeArrowheads="1"/>
        </xdr:cNvSpPr>
      </xdr:nvSpPr>
      <xdr:spPr bwMode="auto">
        <a:xfrm>
          <a:off x="4343400" y="20707350"/>
          <a:ext cx="666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200025</xdr:colOff>
      <xdr:row>30</xdr:row>
      <xdr:rowOff>200025</xdr:rowOff>
    </xdr:from>
    <xdr:to>
      <xdr:col>4</xdr:col>
      <xdr:colOff>304800</xdr:colOff>
      <xdr:row>30</xdr:row>
      <xdr:rowOff>209550</xdr:rowOff>
    </xdr:to>
    <xdr:sp macro="" textlink="">
      <xdr:nvSpPr>
        <xdr:cNvPr id="1897" name="CustomShape 1">
          <a:extLst>
            <a:ext uri="{FF2B5EF4-FFF2-40B4-BE49-F238E27FC236}">
              <a16:creationId xmlns:a16="http://schemas.microsoft.com/office/drawing/2014/main" id="{00000000-0008-0000-0300-000069070000}"/>
            </a:ext>
          </a:extLst>
        </xdr:cNvPr>
        <xdr:cNvSpPr>
          <a:spLocks noChangeArrowheads="1"/>
        </xdr:cNvSpPr>
      </xdr:nvSpPr>
      <xdr:spPr bwMode="auto">
        <a:xfrm>
          <a:off x="4791075" y="20707350"/>
          <a:ext cx="1047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238125</xdr:colOff>
      <xdr:row>30</xdr:row>
      <xdr:rowOff>200025</xdr:rowOff>
    </xdr:from>
    <xdr:to>
      <xdr:col>3</xdr:col>
      <xdr:colOff>304800</xdr:colOff>
      <xdr:row>30</xdr:row>
      <xdr:rowOff>209550</xdr:rowOff>
    </xdr:to>
    <xdr:sp macro="" textlink="">
      <xdr:nvSpPr>
        <xdr:cNvPr id="1898" name="CustomShape 1">
          <a:extLst>
            <a:ext uri="{FF2B5EF4-FFF2-40B4-BE49-F238E27FC236}">
              <a16:creationId xmlns:a16="http://schemas.microsoft.com/office/drawing/2014/main" id="{00000000-0008-0000-0300-00006A070000}"/>
            </a:ext>
          </a:extLst>
        </xdr:cNvPr>
        <xdr:cNvSpPr>
          <a:spLocks noChangeArrowheads="1"/>
        </xdr:cNvSpPr>
      </xdr:nvSpPr>
      <xdr:spPr bwMode="auto">
        <a:xfrm>
          <a:off x="4343400" y="20707350"/>
          <a:ext cx="666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200025</xdr:colOff>
      <xdr:row>30</xdr:row>
      <xdr:rowOff>200025</xdr:rowOff>
    </xdr:from>
    <xdr:to>
      <xdr:col>4</xdr:col>
      <xdr:colOff>304800</xdr:colOff>
      <xdr:row>30</xdr:row>
      <xdr:rowOff>209550</xdr:rowOff>
    </xdr:to>
    <xdr:sp macro="" textlink="">
      <xdr:nvSpPr>
        <xdr:cNvPr id="1899" name="CustomShape 1">
          <a:extLst>
            <a:ext uri="{FF2B5EF4-FFF2-40B4-BE49-F238E27FC236}">
              <a16:creationId xmlns:a16="http://schemas.microsoft.com/office/drawing/2014/main" id="{00000000-0008-0000-0300-00006B070000}"/>
            </a:ext>
          </a:extLst>
        </xdr:cNvPr>
        <xdr:cNvSpPr>
          <a:spLocks noChangeArrowheads="1"/>
        </xdr:cNvSpPr>
      </xdr:nvSpPr>
      <xdr:spPr bwMode="auto">
        <a:xfrm>
          <a:off x="4791075" y="20707350"/>
          <a:ext cx="1047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238125</xdr:colOff>
      <xdr:row>30</xdr:row>
      <xdr:rowOff>200025</xdr:rowOff>
    </xdr:from>
    <xdr:to>
      <xdr:col>3</xdr:col>
      <xdr:colOff>304800</xdr:colOff>
      <xdr:row>30</xdr:row>
      <xdr:rowOff>209550</xdr:rowOff>
    </xdr:to>
    <xdr:sp macro="" textlink="">
      <xdr:nvSpPr>
        <xdr:cNvPr id="1900" name="CustomShape 1">
          <a:extLst>
            <a:ext uri="{FF2B5EF4-FFF2-40B4-BE49-F238E27FC236}">
              <a16:creationId xmlns:a16="http://schemas.microsoft.com/office/drawing/2014/main" id="{00000000-0008-0000-0300-00006C070000}"/>
            </a:ext>
          </a:extLst>
        </xdr:cNvPr>
        <xdr:cNvSpPr>
          <a:spLocks noChangeArrowheads="1"/>
        </xdr:cNvSpPr>
      </xdr:nvSpPr>
      <xdr:spPr bwMode="auto">
        <a:xfrm>
          <a:off x="4343400" y="20707350"/>
          <a:ext cx="666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200025</xdr:colOff>
      <xdr:row>30</xdr:row>
      <xdr:rowOff>200025</xdr:rowOff>
    </xdr:from>
    <xdr:to>
      <xdr:col>4</xdr:col>
      <xdr:colOff>304800</xdr:colOff>
      <xdr:row>30</xdr:row>
      <xdr:rowOff>209550</xdr:rowOff>
    </xdr:to>
    <xdr:sp macro="" textlink="">
      <xdr:nvSpPr>
        <xdr:cNvPr id="1901" name="CustomShape 1">
          <a:extLst>
            <a:ext uri="{FF2B5EF4-FFF2-40B4-BE49-F238E27FC236}">
              <a16:creationId xmlns:a16="http://schemas.microsoft.com/office/drawing/2014/main" id="{00000000-0008-0000-0300-00006D070000}"/>
            </a:ext>
          </a:extLst>
        </xdr:cNvPr>
        <xdr:cNvSpPr>
          <a:spLocks noChangeArrowheads="1"/>
        </xdr:cNvSpPr>
      </xdr:nvSpPr>
      <xdr:spPr bwMode="auto">
        <a:xfrm>
          <a:off x="4791075" y="20707350"/>
          <a:ext cx="1047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238125</xdr:colOff>
      <xdr:row>30</xdr:row>
      <xdr:rowOff>200025</xdr:rowOff>
    </xdr:from>
    <xdr:to>
      <xdr:col>3</xdr:col>
      <xdr:colOff>304800</xdr:colOff>
      <xdr:row>30</xdr:row>
      <xdr:rowOff>209550</xdr:rowOff>
    </xdr:to>
    <xdr:sp macro="" textlink="">
      <xdr:nvSpPr>
        <xdr:cNvPr id="1902" name="CustomShape 1">
          <a:extLst>
            <a:ext uri="{FF2B5EF4-FFF2-40B4-BE49-F238E27FC236}">
              <a16:creationId xmlns:a16="http://schemas.microsoft.com/office/drawing/2014/main" id="{00000000-0008-0000-0300-00006E070000}"/>
            </a:ext>
          </a:extLst>
        </xdr:cNvPr>
        <xdr:cNvSpPr>
          <a:spLocks noChangeArrowheads="1"/>
        </xdr:cNvSpPr>
      </xdr:nvSpPr>
      <xdr:spPr bwMode="auto">
        <a:xfrm>
          <a:off x="4343400" y="20707350"/>
          <a:ext cx="666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200025</xdr:colOff>
      <xdr:row>30</xdr:row>
      <xdr:rowOff>200025</xdr:rowOff>
    </xdr:from>
    <xdr:to>
      <xdr:col>4</xdr:col>
      <xdr:colOff>304800</xdr:colOff>
      <xdr:row>30</xdr:row>
      <xdr:rowOff>209550</xdr:rowOff>
    </xdr:to>
    <xdr:sp macro="" textlink="">
      <xdr:nvSpPr>
        <xdr:cNvPr id="1903" name="CustomShape 1">
          <a:extLst>
            <a:ext uri="{FF2B5EF4-FFF2-40B4-BE49-F238E27FC236}">
              <a16:creationId xmlns:a16="http://schemas.microsoft.com/office/drawing/2014/main" id="{00000000-0008-0000-0300-00006F070000}"/>
            </a:ext>
          </a:extLst>
        </xdr:cNvPr>
        <xdr:cNvSpPr>
          <a:spLocks noChangeArrowheads="1"/>
        </xdr:cNvSpPr>
      </xdr:nvSpPr>
      <xdr:spPr bwMode="auto">
        <a:xfrm>
          <a:off x="4791075" y="20707350"/>
          <a:ext cx="1047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238125</xdr:colOff>
      <xdr:row>30</xdr:row>
      <xdr:rowOff>200025</xdr:rowOff>
    </xdr:from>
    <xdr:to>
      <xdr:col>3</xdr:col>
      <xdr:colOff>304800</xdr:colOff>
      <xdr:row>30</xdr:row>
      <xdr:rowOff>209550</xdr:rowOff>
    </xdr:to>
    <xdr:sp macro="" textlink="">
      <xdr:nvSpPr>
        <xdr:cNvPr id="1904" name="CustomShape 1">
          <a:extLst>
            <a:ext uri="{FF2B5EF4-FFF2-40B4-BE49-F238E27FC236}">
              <a16:creationId xmlns:a16="http://schemas.microsoft.com/office/drawing/2014/main" id="{00000000-0008-0000-0300-000070070000}"/>
            </a:ext>
          </a:extLst>
        </xdr:cNvPr>
        <xdr:cNvSpPr>
          <a:spLocks noChangeArrowheads="1"/>
        </xdr:cNvSpPr>
      </xdr:nvSpPr>
      <xdr:spPr bwMode="auto">
        <a:xfrm>
          <a:off x="4343400" y="20707350"/>
          <a:ext cx="666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200025</xdr:colOff>
      <xdr:row>30</xdr:row>
      <xdr:rowOff>200025</xdr:rowOff>
    </xdr:from>
    <xdr:to>
      <xdr:col>4</xdr:col>
      <xdr:colOff>304800</xdr:colOff>
      <xdr:row>30</xdr:row>
      <xdr:rowOff>209550</xdr:rowOff>
    </xdr:to>
    <xdr:sp macro="" textlink="">
      <xdr:nvSpPr>
        <xdr:cNvPr id="1905" name="CustomShape 1">
          <a:extLst>
            <a:ext uri="{FF2B5EF4-FFF2-40B4-BE49-F238E27FC236}">
              <a16:creationId xmlns:a16="http://schemas.microsoft.com/office/drawing/2014/main" id="{00000000-0008-0000-0300-000071070000}"/>
            </a:ext>
          </a:extLst>
        </xdr:cNvPr>
        <xdr:cNvSpPr>
          <a:spLocks noChangeArrowheads="1"/>
        </xdr:cNvSpPr>
      </xdr:nvSpPr>
      <xdr:spPr bwMode="auto">
        <a:xfrm>
          <a:off x="4791075" y="20707350"/>
          <a:ext cx="1047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238125</xdr:colOff>
      <xdr:row>30</xdr:row>
      <xdr:rowOff>200025</xdr:rowOff>
    </xdr:from>
    <xdr:to>
      <xdr:col>3</xdr:col>
      <xdr:colOff>304800</xdr:colOff>
      <xdr:row>30</xdr:row>
      <xdr:rowOff>209550</xdr:rowOff>
    </xdr:to>
    <xdr:sp macro="" textlink="">
      <xdr:nvSpPr>
        <xdr:cNvPr id="1906" name="CustomShape 1">
          <a:extLst>
            <a:ext uri="{FF2B5EF4-FFF2-40B4-BE49-F238E27FC236}">
              <a16:creationId xmlns:a16="http://schemas.microsoft.com/office/drawing/2014/main" id="{00000000-0008-0000-0300-000072070000}"/>
            </a:ext>
          </a:extLst>
        </xdr:cNvPr>
        <xdr:cNvSpPr>
          <a:spLocks noChangeArrowheads="1"/>
        </xdr:cNvSpPr>
      </xdr:nvSpPr>
      <xdr:spPr bwMode="auto">
        <a:xfrm>
          <a:off x="4343400" y="20707350"/>
          <a:ext cx="666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200025</xdr:colOff>
      <xdr:row>30</xdr:row>
      <xdr:rowOff>200025</xdr:rowOff>
    </xdr:from>
    <xdr:to>
      <xdr:col>4</xdr:col>
      <xdr:colOff>304800</xdr:colOff>
      <xdr:row>30</xdr:row>
      <xdr:rowOff>209550</xdr:rowOff>
    </xdr:to>
    <xdr:sp macro="" textlink="">
      <xdr:nvSpPr>
        <xdr:cNvPr id="1907" name="CustomShape 1">
          <a:extLst>
            <a:ext uri="{FF2B5EF4-FFF2-40B4-BE49-F238E27FC236}">
              <a16:creationId xmlns:a16="http://schemas.microsoft.com/office/drawing/2014/main" id="{00000000-0008-0000-0300-000073070000}"/>
            </a:ext>
          </a:extLst>
        </xdr:cNvPr>
        <xdr:cNvSpPr>
          <a:spLocks noChangeArrowheads="1"/>
        </xdr:cNvSpPr>
      </xdr:nvSpPr>
      <xdr:spPr bwMode="auto">
        <a:xfrm>
          <a:off x="4791075" y="20707350"/>
          <a:ext cx="1047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238125</xdr:colOff>
      <xdr:row>30</xdr:row>
      <xdr:rowOff>200025</xdr:rowOff>
    </xdr:from>
    <xdr:to>
      <xdr:col>3</xdr:col>
      <xdr:colOff>304800</xdr:colOff>
      <xdr:row>30</xdr:row>
      <xdr:rowOff>209550</xdr:rowOff>
    </xdr:to>
    <xdr:sp macro="" textlink="">
      <xdr:nvSpPr>
        <xdr:cNvPr id="1908" name="CustomShape 1">
          <a:extLst>
            <a:ext uri="{FF2B5EF4-FFF2-40B4-BE49-F238E27FC236}">
              <a16:creationId xmlns:a16="http://schemas.microsoft.com/office/drawing/2014/main" id="{00000000-0008-0000-0300-000074070000}"/>
            </a:ext>
          </a:extLst>
        </xdr:cNvPr>
        <xdr:cNvSpPr>
          <a:spLocks noChangeArrowheads="1"/>
        </xdr:cNvSpPr>
      </xdr:nvSpPr>
      <xdr:spPr bwMode="auto">
        <a:xfrm>
          <a:off x="4343400" y="20707350"/>
          <a:ext cx="666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200025</xdr:colOff>
      <xdr:row>30</xdr:row>
      <xdr:rowOff>200025</xdr:rowOff>
    </xdr:from>
    <xdr:to>
      <xdr:col>4</xdr:col>
      <xdr:colOff>304800</xdr:colOff>
      <xdr:row>30</xdr:row>
      <xdr:rowOff>209550</xdr:rowOff>
    </xdr:to>
    <xdr:sp macro="" textlink="">
      <xdr:nvSpPr>
        <xdr:cNvPr id="1909" name="CustomShape 1">
          <a:extLst>
            <a:ext uri="{FF2B5EF4-FFF2-40B4-BE49-F238E27FC236}">
              <a16:creationId xmlns:a16="http://schemas.microsoft.com/office/drawing/2014/main" id="{00000000-0008-0000-0300-000075070000}"/>
            </a:ext>
          </a:extLst>
        </xdr:cNvPr>
        <xdr:cNvSpPr>
          <a:spLocks noChangeArrowheads="1"/>
        </xdr:cNvSpPr>
      </xdr:nvSpPr>
      <xdr:spPr bwMode="auto">
        <a:xfrm>
          <a:off x="4791075" y="20707350"/>
          <a:ext cx="1047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238125</xdr:colOff>
      <xdr:row>30</xdr:row>
      <xdr:rowOff>200025</xdr:rowOff>
    </xdr:from>
    <xdr:to>
      <xdr:col>3</xdr:col>
      <xdr:colOff>304800</xdr:colOff>
      <xdr:row>30</xdr:row>
      <xdr:rowOff>209550</xdr:rowOff>
    </xdr:to>
    <xdr:sp macro="" textlink="">
      <xdr:nvSpPr>
        <xdr:cNvPr id="1910" name="CustomShape 1">
          <a:extLst>
            <a:ext uri="{FF2B5EF4-FFF2-40B4-BE49-F238E27FC236}">
              <a16:creationId xmlns:a16="http://schemas.microsoft.com/office/drawing/2014/main" id="{00000000-0008-0000-0300-000076070000}"/>
            </a:ext>
          </a:extLst>
        </xdr:cNvPr>
        <xdr:cNvSpPr>
          <a:spLocks noChangeArrowheads="1"/>
        </xdr:cNvSpPr>
      </xdr:nvSpPr>
      <xdr:spPr bwMode="auto">
        <a:xfrm>
          <a:off x="4343400" y="20707350"/>
          <a:ext cx="666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200025</xdr:colOff>
      <xdr:row>30</xdr:row>
      <xdr:rowOff>200025</xdr:rowOff>
    </xdr:from>
    <xdr:to>
      <xdr:col>4</xdr:col>
      <xdr:colOff>304800</xdr:colOff>
      <xdr:row>30</xdr:row>
      <xdr:rowOff>209550</xdr:rowOff>
    </xdr:to>
    <xdr:sp macro="" textlink="">
      <xdr:nvSpPr>
        <xdr:cNvPr id="1911" name="CustomShape 1">
          <a:extLst>
            <a:ext uri="{FF2B5EF4-FFF2-40B4-BE49-F238E27FC236}">
              <a16:creationId xmlns:a16="http://schemas.microsoft.com/office/drawing/2014/main" id="{00000000-0008-0000-0300-000077070000}"/>
            </a:ext>
          </a:extLst>
        </xdr:cNvPr>
        <xdr:cNvSpPr>
          <a:spLocks noChangeArrowheads="1"/>
        </xdr:cNvSpPr>
      </xdr:nvSpPr>
      <xdr:spPr bwMode="auto">
        <a:xfrm>
          <a:off x="4791075" y="20707350"/>
          <a:ext cx="1047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238125</xdr:colOff>
      <xdr:row>30</xdr:row>
      <xdr:rowOff>200025</xdr:rowOff>
    </xdr:from>
    <xdr:to>
      <xdr:col>3</xdr:col>
      <xdr:colOff>304800</xdr:colOff>
      <xdr:row>30</xdr:row>
      <xdr:rowOff>209550</xdr:rowOff>
    </xdr:to>
    <xdr:sp macro="" textlink="">
      <xdr:nvSpPr>
        <xdr:cNvPr id="1912" name="CustomShape 1">
          <a:extLst>
            <a:ext uri="{FF2B5EF4-FFF2-40B4-BE49-F238E27FC236}">
              <a16:creationId xmlns:a16="http://schemas.microsoft.com/office/drawing/2014/main" id="{00000000-0008-0000-0300-000078070000}"/>
            </a:ext>
          </a:extLst>
        </xdr:cNvPr>
        <xdr:cNvSpPr>
          <a:spLocks noChangeArrowheads="1"/>
        </xdr:cNvSpPr>
      </xdr:nvSpPr>
      <xdr:spPr bwMode="auto">
        <a:xfrm>
          <a:off x="4343400" y="20707350"/>
          <a:ext cx="666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200025</xdr:colOff>
      <xdr:row>30</xdr:row>
      <xdr:rowOff>200025</xdr:rowOff>
    </xdr:from>
    <xdr:to>
      <xdr:col>4</xdr:col>
      <xdr:colOff>304800</xdr:colOff>
      <xdr:row>30</xdr:row>
      <xdr:rowOff>209550</xdr:rowOff>
    </xdr:to>
    <xdr:sp macro="" textlink="">
      <xdr:nvSpPr>
        <xdr:cNvPr id="1913" name="CustomShape 1">
          <a:extLst>
            <a:ext uri="{FF2B5EF4-FFF2-40B4-BE49-F238E27FC236}">
              <a16:creationId xmlns:a16="http://schemas.microsoft.com/office/drawing/2014/main" id="{00000000-0008-0000-0300-000079070000}"/>
            </a:ext>
          </a:extLst>
        </xdr:cNvPr>
        <xdr:cNvSpPr>
          <a:spLocks noChangeArrowheads="1"/>
        </xdr:cNvSpPr>
      </xdr:nvSpPr>
      <xdr:spPr bwMode="auto">
        <a:xfrm>
          <a:off x="4791075" y="20707350"/>
          <a:ext cx="1047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238125</xdr:colOff>
      <xdr:row>30</xdr:row>
      <xdr:rowOff>200025</xdr:rowOff>
    </xdr:from>
    <xdr:to>
      <xdr:col>3</xdr:col>
      <xdr:colOff>304800</xdr:colOff>
      <xdr:row>30</xdr:row>
      <xdr:rowOff>209550</xdr:rowOff>
    </xdr:to>
    <xdr:sp macro="" textlink="">
      <xdr:nvSpPr>
        <xdr:cNvPr id="1914" name="CustomShape 1">
          <a:extLst>
            <a:ext uri="{FF2B5EF4-FFF2-40B4-BE49-F238E27FC236}">
              <a16:creationId xmlns:a16="http://schemas.microsoft.com/office/drawing/2014/main" id="{00000000-0008-0000-0300-00007A070000}"/>
            </a:ext>
          </a:extLst>
        </xdr:cNvPr>
        <xdr:cNvSpPr>
          <a:spLocks noChangeArrowheads="1"/>
        </xdr:cNvSpPr>
      </xdr:nvSpPr>
      <xdr:spPr bwMode="auto">
        <a:xfrm>
          <a:off x="4343400" y="20707350"/>
          <a:ext cx="666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200025</xdr:colOff>
      <xdr:row>30</xdr:row>
      <xdr:rowOff>200025</xdr:rowOff>
    </xdr:from>
    <xdr:to>
      <xdr:col>4</xdr:col>
      <xdr:colOff>304800</xdr:colOff>
      <xdr:row>30</xdr:row>
      <xdr:rowOff>209550</xdr:rowOff>
    </xdr:to>
    <xdr:sp macro="" textlink="">
      <xdr:nvSpPr>
        <xdr:cNvPr id="1915" name="CustomShape 1">
          <a:extLst>
            <a:ext uri="{FF2B5EF4-FFF2-40B4-BE49-F238E27FC236}">
              <a16:creationId xmlns:a16="http://schemas.microsoft.com/office/drawing/2014/main" id="{00000000-0008-0000-0300-00007B070000}"/>
            </a:ext>
          </a:extLst>
        </xdr:cNvPr>
        <xdr:cNvSpPr>
          <a:spLocks noChangeArrowheads="1"/>
        </xdr:cNvSpPr>
      </xdr:nvSpPr>
      <xdr:spPr bwMode="auto">
        <a:xfrm>
          <a:off x="4791075" y="20707350"/>
          <a:ext cx="1047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238125</xdr:colOff>
      <xdr:row>30</xdr:row>
      <xdr:rowOff>200025</xdr:rowOff>
    </xdr:from>
    <xdr:to>
      <xdr:col>3</xdr:col>
      <xdr:colOff>304800</xdr:colOff>
      <xdr:row>30</xdr:row>
      <xdr:rowOff>209550</xdr:rowOff>
    </xdr:to>
    <xdr:sp macro="" textlink="">
      <xdr:nvSpPr>
        <xdr:cNvPr id="1916" name="CustomShape 1">
          <a:extLst>
            <a:ext uri="{FF2B5EF4-FFF2-40B4-BE49-F238E27FC236}">
              <a16:creationId xmlns:a16="http://schemas.microsoft.com/office/drawing/2014/main" id="{00000000-0008-0000-0300-00007C070000}"/>
            </a:ext>
          </a:extLst>
        </xdr:cNvPr>
        <xdr:cNvSpPr>
          <a:spLocks noChangeArrowheads="1"/>
        </xdr:cNvSpPr>
      </xdr:nvSpPr>
      <xdr:spPr bwMode="auto">
        <a:xfrm>
          <a:off x="4343400" y="20707350"/>
          <a:ext cx="666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200025</xdr:colOff>
      <xdr:row>30</xdr:row>
      <xdr:rowOff>200025</xdr:rowOff>
    </xdr:from>
    <xdr:to>
      <xdr:col>4</xdr:col>
      <xdr:colOff>304800</xdr:colOff>
      <xdr:row>30</xdr:row>
      <xdr:rowOff>209550</xdr:rowOff>
    </xdr:to>
    <xdr:sp macro="" textlink="">
      <xdr:nvSpPr>
        <xdr:cNvPr id="1917" name="CustomShape 1">
          <a:extLst>
            <a:ext uri="{FF2B5EF4-FFF2-40B4-BE49-F238E27FC236}">
              <a16:creationId xmlns:a16="http://schemas.microsoft.com/office/drawing/2014/main" id="{00000000-0008-0000-0300-00007D070000}"/>
            </a:ext>
          </a:extLst>
        </xdr:cNvPr>
        <xdr:cNvSpPr>
          <a:spLocks noChangeArrowheads="1"/>
        </xdr:cNvSpPr>
      </xdr:nvSpPr>
      <xdr:spPr bwMode="auto">
        <a:xfrm>
          <a:off x="4791075" y="20707350"/>
          <a:ext cx="1047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238125</xdr:colOff>
      <xdr:row>30</xdr:row>
      <xdr:rowOff>200025</xdr:rowOff>
    </xdr:from>
    <xdr:to>
      <xdr:col>3</xdr:col>
      <xdr:colOff>304800</xdr:colOff>
      <xdr:row>30</xdr:row>
      <xdr:rowOff>209550</xdr:rowOff>
    </xdr:to>
    <xdr:sp macro="" textlink="">
      <xdr:nvSpPr>
        <xdr:cNvPr id="1918" name="CustomShape 1">
          <a:extLst>
            <a:ext uri="{FF2B5EF4-FFF2-40B4-BE49-F238E27FC236}">
              <a16:creationId xmlns:a16="http://schemas.microsoft.com/office/drawing/2014/main" id="{00000000-0008-0000-0300-00007E070000}"/>
            </a:ext>
          </a:extLst>
        </xdr:cNvPr>
        <xdr:cNvSpPr>
          <a:spLocks noChangeArrowheads="1"/>
        </xdr:cNvSpPr>
      </xdr:nvSpPr>
      <xdr:spPr bwMode="auto">
        <a:xfrm>
          <a:off x="4343400" y="20707350"/>
          <a:ext cx="666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200025</xdr:colOff>
      <xdr:row>30</xdr:row>
      <xdr:rowOff>200025</xdr:rowOff>
    </xdr:from>
    <xdr:to>
      <xdr:col>4</xdr:col>
      <xdr:colOff>304800</xdr:colOff>
      <xdr:row>30</xdr:row>
      <xdr:rowOff>209550</xdr:rowOff>
    </xdr:to>
    <xdr:sp macro="" textlink="">
      <xdr:nvSpPr>
        <xdr:cNvPr id="1919" name="CustomShape 1">
          <a:extLst>
            <a:ext uri="{FF2B5EF4-FFF2-40B4-BE49-F238E27FC236}">
              <a16:creationId xmlns:a16="http://schemas.microsoft.com/office/drawing/2014/main" id="{00000000-0008-0000-0300-00007F070000}"/>
            </a:ext>
          </a:extLst>
        </xdr:cNvPr>
        <xdr:cNvSpPr>
          <a:spLocks noChangeArrowheads="1"/>
        </xdr:cNvSpPr>
      </xdr:nvSpPr>
      <xdr:spPr bwMode="auto">
        <a:xfrm>
          <a:off x="4791075" y="20707350"/>
          <a:ext cx="1047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238125</xdr:colOff>
      <xdr:row>30</xdr:row>
      <xdr:rowOff>200025</xdr:rowOff>
    </xdr:from>
    <xdr:to>
      <xdr:col>3</xdr:col>
      <xdr:colOff>304800</xdr:colOff>
      <xdr:row>30</xdr:row>
      <xdr:rowOff>209550</xdr:rowOff>
    </xdr:to>
    <xdr:sp macro="" textlink="">
      <xdr:nvSpPr>
        <xdr:cNvPr id="1920" name="CustomShape 1">
          <a:extLst>
            <a:ext uri="{FF2B5EF4-FFF2-40B4-BE49-F238E27FC236}">
              <a16:creationId xmlns:a16="http://schemas.microsoft.com/office/drawing/2014/main" id="{00000000-0008-0000-0300-000080070000}"/>
            </a:ext>
          </a:extLst>
        </xdr:cNvPr>
        <xdr:cNvSpPr>
          <a:spLocks noChangeArrowheads="1"/>
        </xdr:cNvSpPr>
      </xdr:nvSpPr>
      <xdr:spPr bwMode="auto">
        <a:xfrm>
          <a:off x="4343400" y="20707350"/>
          <a:ext cx="666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200025</xdr:colOff>
      <xdr:row>30</xdr:row>
      <xdr:rowOff>200025</xdr:rowOff>
    </xdr:from>
    <xdr:to>
      <xdr:col>4</xdr:col>
      <xdr:colOff>304800</xdr:colOff>
      <xdr:row>30</xdr:row>
      <xdr:rowOff>209550</xdr:rowOff>
    </xdr:to>
    <xdr:sp macro="" textlink="">
      <xdr:nvSpPr>
        <xdr:cNvPr id="1921" name="CustomShape 1">
          <a:extLst>
            <a:ext uri="{FF2B5EF4-FFF2-40B4-BE49-F238E27FC236}">
              <a16:creationId xmlns:a16="http://schemas.microsoft.com/office/drawing/2014/main" id="{00000000-0008-0000-0300-000081070000}"/>
            </a:ext>
          </a:extLst>
        </xdr:cNvPr>
        <xdr:cNvSpPr>
          <a:spLocks noChangeArrowheads="1"/>
        </xdr:cNvSpPr>
      </xdr:nvSpPr>
      <xdr:spPr bwMode="auto">
        <a:xfrm>
          <a:off x="4791075" y="20707350"/>
          <a:ext cx="1047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238125</xdr:colOff>
      <xdr:row>30</xdr:row>
      <xdr:rowOff>200025</xdr:rowOff>
    </xdr:from>
    <xdr:to>
      <xdr:col>3</xdr:col>
      <xdr:colOff>304800</xdr:colOff>
      <xdr:row>30</xdr:row>
      <xdr:rowOff>209550</xdr:rowOff>
    </xdr:to>
    <xdr:sp macro="" textlink="">
      <xdr:nvSpPr>
        <xdr:cNvPr id="1922" name="CustomShape 1">
          <a:extLst>
            <a:ext uri="{FF2B5EF4-FFF2-40B4-BE49-F238E27FC236}">
              <a16:creationId xmlns:a16="http://schemas.microsoft.com/office/drawing/2014/main" id="{00000000-0008-0000-0300-000082070000}"/>
            </a:ext>
          </a:extLst>
        </xdr:cNvPr>
        <xdr:cNvSpPr>
          <a:spLocks noChangeArrowheads="1"/>
        </xdr:cNvSpPr>
      </xdr:nvSpPr>
      <xdr:spPr bwMode="auto">
        <a:xfrm>
          <a:off x="4343400" y="20707350"/>
          <a:ext cx="666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200025</xdr:colOff>
      <xdr:row>30</xdr:row>
      <xdr:rowOff>200025</xdr:rowOff>
    </xdr:from>
    <xdr:to>
      <xdr:col>4</xdr:col>
      <xdr:colOff>304800</xdr:colOff>
      <xdr:row>30</xdr:row>
      <xdr:rowOff>209550</xdr:rowOff>
    </xdr:to>
    <xdr:sp macro="" textlink="">
      <xdr:nvSpPr>
        <xdr:cNvPr id="1923" name="CustomShape 1">
          <a:extLst>
            <a:ext uri="{FF2B5EF4-FFF2-40B4-BE49-F238E27FC236}">
              <a16:creationId xmlns:a16="http://schemas.microsoft.com/office/drawing/2014/main" id="{00000000-0008-0000-0300-000083070000}"/>
            </a:ext>
          </a:extLst>
        </xdr:cNvPr>
        <xdr:cNvSpPr>
          <a:spLocks noChangeArrowheads="1"/>
        </xdr:cNvSpPr>
      </xdr:nvSpPr>
      <xdr:spPr bwMode="auto">
        <a:xfrm>
          <a:off x="4791075" y="20707350"/>
          <a:ext cx="1047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238125</xdr:colOff>
      <xdr:row>30</xdr:row>
      <xdr:rowOff>200025</xdr:rowOff>
    </xdr:from>
    <xdr:to>
      <xdr:col>3</xdr:col>
      <xdr:colOff>304800</xdr:colOff>
      <xdr:row>30</xdr:row>
      <xdr:rowOff>209550</xdr:rowOff>
    </xdr:to>
    <xdr:sp macro="" textlink="">
      <xdr:nvSpPr>
        <xdr:cNvPr id="1924" name="CustomShape 1">
          <a:extLst>
            <a:ext uri="{FF2B5EF4-FFF2-40B4-BE49-F238E27FC236}">
              <a16:creationId xmlns:a16="http://schemas.microsoft.com/office/drawing/2014/main" id="{00000000-0008-0000-0300-000084070000}"/>
            </a:ext>
          </a:extLst>
        </xdr:cNvPr>
        <xdr:cNvSpPr>
          <a:spLocks noChangeArrowheads="1"/>
        </xdr:cNvSpPr>
      </xdr:nvSpPr>
      <xdr:spPr bwMode="auto">
        <a:xfrm>
          <a:off x="4343400" y="20707350"/>
          <a:ext cx="666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200025</xdr:colOff>
      <xdr:row>30</xdr:row>
      <xdr:rowOff>200025</xdr:rowOff>
    </xdr:from>
    <xdr:to>
      <xdr:col>4</xdr:col>
      <xdr:colOff>304800</xdr:colOff>
      <xdr:row>30</xdr:row>
      <xdr:rowOff>209550</xdr:rowOff>
    </xdr:to>
    <xdr:sp macro="" textlink="">
      <xdr:nvSpPr>
        <xdr:cNvPr id="1925" name="CustomShape 1">
          <a:extLst>
            <a:ext uri="{FF2B5EF4-FFF2-40B4-BE49-F238E27FC236}">
              <a16:creationId xmlns:a16="http://schemas.microsoft.com/office/drawing/2014/main" id="{00000000-0008-0000-0300-000085070000}"/>
            </a:ext>
          </a:extLst>
        </xdr:cNvPr>
        <xdr:cNvSpPr>
          <a:spLocks noChangeArrowheads="1"/>
        </xdr:cNvSpPr>
      </xdr:nvSpPr>
      <xdr:spPr bwMode="auto">
        <a:xfrm>
          <a:off x="4791075" y="20707350"/>
          <a:ext cx="1047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238125</xdr:colOff>
      <xdr:row>30</xdr:row>
      <xdr:rowOff>200025</xdr:rowOff>
    </xdr:from>
    <xdr:to>
      <xdr:col>3</xdr:col>
      <xdr:colOff>304800</xdr:colOff>
      <xdr:row>30</xdr:row>
      <xdr:rowOff>209550</xdr:rowOff>
    </xdr:to>
    <xdr:sp macro="" textlink="">
      <xdr:nvSpPr>
        <xdr:cNvPr id="1926" name="CustomShape 1">
          <a:extLst>
            <a:ext uri="{FF2B5EF4-FFF2-40B4-BE49-F238E27FC236}">
              <a16:creationId xmlns:a16="http://schemas.microsoft.com/office/drawing/2014/main" id="{00000000-0008-0000-0300-000086070000}"/>
            </a:ext>
          </a:extLst>
        </xdr:cNvPr>
        <xdr:cNvSpPr>
          <a:spLocks noChangeArrowheads="1"/>
        </xdr:cNvSpPr>
      </xdr:nvSpPr>
      <xdr:spPr bwMode="auto">
        <a:xfrm>
          <a:off x="4343400" y="20707350"/>
          <a:ext cx="666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200025</xdr:colOff>
      <xdr:row>30</xdr:row>
      <xdr:rowOff>200025</xdr:rowOff>
    </xdr:from>
    <xdr:to>
      <xdr:col>4</xdr:col>
      <xdr:colOff>304800</xdr:colOff>
      <xdr:row>30</xdr:row>
      <xdr:rowOff>209550</xdr:rowOff>
    </xdr:to>
    <xdr:sp macro="" textlink="">
      <xdr:nvSpPr>
        <xdr:cNvPr id="1927" name="CustomShape 1">
          <a:extLst>
            <a:ext uri="{FF2B5EF4-FFF2-40B4-BE49-F238E27FC236}">
              <a16:creationId xmlns:a16="http://schemas.microsoft.com/office/drawing/2014/main" id="{00000000-0008-0000-0300-000087070000}"/>
            </a:ext>
          </a:extLst>
        </xdr:cNvPr>
        <xdr:cNvSpPr>
          <a:spLocks noChangeArrowheads="1"/>
        </xdr:cNvSpPr>
      </xdr:nvSpPr>
      <xdr:spPr bwMode="auto">
        <a:xfrm>
          <a:off x="4791075" y="20707350"/>
          <a:ext cx="1047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238125</xdr:colOff>
      <xdr:row>30</xdr:row>
      <xdr:rowOff>200025</xdr:rowOff>
    </xdr:from>
    <xdr:to>
      <xdr:col>3</xdr:col>
      <xdr:colOff>304800</xdr:colOff>
      <xdr:row>30</xdr:row>
      <xdr:rowOff>209550</xdr:rowOff>
    </xdr:to>
    <xdr:sp macro="" textlink="">
      <xdr:nvSpPr>
        <xdr:cNvPr id="1928" name="CustomShape 1">
          <a:extLst>
            <a:ext uri="{FF2B5EF4-FFF2-40B4-BE49-F238E27FC236}">
              <a16:creationId xmlns:a16="http://schemas.microsoft.com/office/drawing/2014/main" id="{00000000-0008-0000-0300-000088070000}"/>
            </a:ext>
          </a:extLst>
        </xdr:cNvPr>
        <xdr:cNvSpPr>
          <a:spLocks noChangeArrowheads="1"/>
        </xdr:cNvSpPr>
      </xdr:nvSpPr>
      <xdr:spPr bwMode="auto">
        <a:xfrm>
          <a:off x="4343400" y="20707350"/>
          <a:ext cx="666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200025</xdr:colOff>
      <xdr:row>30</xdr:row>
      <xdr:rowOff>200025</xdr:rowOff>
    </xdr:from>
    <xdr:to>
      <xdr:col>4</xdr:col>
      <xdr:colOff>304800</xdr:colOff>
      <xdr:row>30</xdr:row>
      <xdr:rowOff>209550</xdr:rowOff>
    </xdr:to>
    <xdr:sp macro="" textlink="">
      <xdr:nvSpPr>
        <xdr:cNvPr id="1929" name="CustomShape 1">
          <a:extLst>
            <a:ext uri="{FF2B5EF4-FFF2-40B4-BE49-F238E27FC236}">
              <a16:creationId xmlns:a16="http://schemas.microsoft.com/office/drawing/2014/main" id="{00000000-0008-0000-0300-000089070000}"/>
            </a:ext>
          </a:extLst>
        </xdr:cNvPr>
        <xdr:cNvSpPr>
          <a:spLocks noChangeArrowheads="1"/>
        </xdr:cNvSpPr>
      </xdr:nvSpPr>
      <xdr:spPr bwMode="auto">
        <a:xfrm>
          <a:off x="4791075" y="20707350"/>
          <a:ext cx="1047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238125</xdr:colOff>
      <xdr:row>30</xdr:row>
      <xdr:rowOff>200025</xdr:rowOff>
    </xdr:from>
    <xdr:to>
      <xdr:col>3</xdr:col>
      <xdr:colOff>304800</xdr:colOff>
      <xdr:row>30</xdr:row>
      <xdr:rowOff>209550</xdr:rowOff>
    </xdr:to>
    <xdr:sp macro="" textlink="">
      <xdr:nvSpPr>
        <xdr:cNvPr id="1930" name="CustomShape 1">
          <a:extLst>
            <a:ext uri="{FF2B5EF4-FFF2-40B4-BE49-F238E27FC236}">
              <a16:creationId xmlns:a16="http://schemas.microsoft.com/office/drawing/2014/main" id="{00000000-0008-0000-0300-00008A070000}"/>
            </a:ext>
          </a:extLst>
        </xdr:cNvPr>
        <xdr:cNvSpPr>
          <a:spLocks noChangeArrowheads="1"/>
        </xdr:cNvSpPr>
      </xdr:nvSpPr>
      <xdr:spPr bwMode="auto">
        <a:xfrm>
          <a:off x="4343400" y="20707350"/>
          <a:ext cx="666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200025</xdr:colOff>
      <xdr:row>30</xdr:row>
      <xdr:rowOff>200025</xdr:rowOff>
    </xdr:from>
    <xdr:to>
      <xdr:col>4</xdr:col>
      <xdr:colOff>304800</xdr:colOff>
      <xdr:row>30</xdr:row>
      <xdr:rowOff>209550</xdr:rowOff>
    </xdr:to>
    <xdr:sp macro="" textlink="">
      <xdr:nvSpPr>
        <xdr:cNvPr id="1931" name="CustomShape 1">
          <a:extLst>
            <a:ext uri="{FF2B5EF4-FFF2-40B4-BE49-F238E27FC236}">
              <a16:creationId xmlns:a16="http://schemas.microsoft.com/office/drawing/2014/main" id="{00000000-0008-0000-0300-00008B070000}"/>
            </a:ext>
          </a:extLst>
        </xdr:cNvPr>
        <xdr:cNvSpPr>
          <a:spLocks noChangeArrowheads="1"/>
        </xdr:cNvSpPr>
      </xdr:nvSpPr>
      <xdr:spPr bwMode="auto">
        <a:xfrm>
          <a:off x="4791075" y="20707350"/>
          <a:ext cx="1047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238125</xdr:colOff>
      <xdr:row>30</xdr:row>
      <xdr:rowOff>200025</xdr:rowOff>
    </xdr:from>
    <xdr:to>
      <xdr:col>3</xdr:col>
      <xdr:colOff>304800</xdr:colOff>
      <xdr:row>30</xdr:row>
      <xdr:rowOff>209550</xdr:rowOff>
    </xdr:to>
    <xdr:sp macro="" textlink="">
      <xdr:nvSpPr>
        <xdr:cNvPr id="1932" name="CustomShape 1">
          <a:extLst>
            <a:ext uri="{FF2B5EF4-FFF2-40B4-BE49-F238E27FC236}">
              <a16:creationId xmlns:a16="http://schemas.microsoft.com/office/drawing/2014/main" id="{00000000-0008-0000-0300-00008C070000}"/>
            </a:ext>
          </a:extLst>
        </xdr:cNvPr>
        <xdr:cNvSpPr>
          <a:spLocks noChangeArrowheads="1"/>
        </xdr:cNvSpPr>
      </xdr:nvSpPr>
      <xdr:spPr bwMode="auto">
        <a:xfrm>
          <a:off x="4343400" y="20707350"/>
          <a:ext cx="666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200025</xdr:colOff>
      <xdr:row>30</xdr:row>
      <xdr:rowOff>200025</xdr:rowOff>
    </xdr:from>
    <xdr:to>
      <xdr:col>4</xdr:col>
      <xdr:colOff>304800</xdr:colOff>
      <xdr:row>30</xdr:row>
      <xdr:rowOff>209550</xdr:rowOff>
    </xdr:to>
    <xdr:sp macro="" textlink="">
      <xdr:nvSpPr>
        <xdr:cNvPr id="1933" name="CustomShape 1">
          <a:extLst>
            <a:ext uri="{FF2B5EF4-FFF2-40B4-BE49-F238E27FC236}">
              <a16:creationId xmlns:a16="http://schemas.microsoft.com/office/drawing/2014/main" id="{00000000-0008-0000-0300-00008D070000}"/>
            </a:ext>
          </a:extLst>
        </xdr:cNvPr>
        <xdr:cNvSpPr>
          <a:spLocks noChangeArrowheads="1"/>
        </xdr:cNvSpPr>
      </xdr:nvSpPr>
      <xdr:spPr bwMode="auto">
        <a:xfrm>
          <a:off x="4791075" y="20707350"/>
          <a:ext cx="1047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238125</xdr:colOff>
      <xdr:row>30</xdr:row>
      <xdr:rowOff>200025</xdr:rowOff>
    </xdr:from>
    <xdr:to>
      <xdr:col>3</xdr:col>
      <xdr:colOff>304800</xdr:colOff>
      <xdr:row>30</xdr:row>
      <xdr:rowOff>209550</xdr:rowOff>
    </xdr:to>
    <xdr:sp macro="" textlink="">
      <xdr:nvSpPr>
        <xdr:cNvPr id="1934" name="CustomShape 1">
          <a:extLst>
            <a:ext uri="{FF2B5EF4-FFF2-40B4-BE49-F238E27FC236}">
              <a16:creationId xmlns:a16="http://schemas.microsoft.com/office/drawing/2014/main" id="{00000000-0008-0000-0300-00008E070000}"/>
            </a:ext>
          </a:extLst>
        </xdr:cNvPr>
        <xdr:cNvSpPr>
          <a:spLocks noChangeArrowheads="1"/>
        </xdr:cNvSpPr>
      </xdr:nvSpPr>
      <xdr:spPr bwMode="auto">
        <a:xfrm>
          <a:off x="4343400" y="20707350"/>
          <a:ext cx="666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238125</xdr:colOff>
      <xdr:row>30</xdr:row>
      <xdr:rowOff>200025</xdr:rowOff>
    </xdr:from>
    <xdr:to>
      <xdr:col>3</xdr:col>
      <xdr:colOff>304800</xdr:colOff>
      <xdr:row>30</xdr:row>
      <xdr:rowOff>209550</xdr:rowOff>
    </xdr:to>
    <xdr:sp macro="" textlink="">
      <xdr:nvSpPr>
        <xdr:cNvPr id="1935" name="CustomShape 1">
          <a:extLst>
            <a:ext uri="{FF2B5EF4-FFF2-40B4-BE49-F238E27FC236}">
              <a16:creationId xmlns:a16="http://schemas.microsoft.com/office/drawing/2014/main" id="{00000000-0008-0000-0300-00008F070000}"/>
            </a:ext>
          </a:extLst>
        </xdr:cNvPr>
        <xdr:cNvSpPr>
          <a:spLocks noChangeArrowheads="1"/>
        </xdr:cNvSpPr>
      </xdr:nvSpPr>
      <xdr:spPr bwMode="auto">
        <a:xfrm>
          <a:off x="4343400" y="20707350"/>
          <a:ext cx="666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238125</xdr:colOff>
      <xdr:row>30</xdr:row>
      <xdr:rowOff>200025</xdr:rowOff>
    </xdr:from>
    <xdr:to>
      <xdr:col>3</xdr:col>
      <xdr:colOff>304800</xdr:colOff>
      <xdr:row>30</xdr:row>
      <xdr:rowOff>209550</xdr:rowOff>
    </xdr:to>
    <xdr:sp macro="" textlink="">
      <xdr:nvSpPr>
        <xdr:cNvPr id="1936" name="CustomShape 1">
          <a:extLst>
            <a:ext uri="{FF2B5EF4-FFF2-40B4-BE49-F238E27FC236}">
              <a16:creationId xmlns:a16="http://schemas.microsoft.com/office/drawing/2014/main" id="{00000000-0008-0000-0300-000090070000}"/>
            </a:ext>
          </a:extLst>
        </xdr:cNvPr>
        <xdr:cNvSpPr>
          <a:spLocks noChangeArrowheads="1"/>
        </xdr:cNvSpPr>
      </xdr:nvSpPr>
      <xdr:spPr bwMode="auto">
        <a:xfrm>
          <a:off x="4343400" y="20707350"/>
          <a:ext cx="666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238125</xdr:colOff>
      <xdr:row>30</xdr:row>
      <xdr:rowOff>200025</xdr:rowOff>
    </xdr:from>
    <xdr:to>
      <xdr:col>3</xdr:col>
      <xdr:colOff>304800</xdr:colOff>
      <xdr:row>30</xdr:row>
      <xdr:rowOff>209550</xdr:rowOff>
    </xdr:to>
    <xdr:sp macro="" textlink="">
      <xdr:nvSpPr>
        <xdr:cNvPr id="1937" name="CustomShape 1">
          <a:extLst>
            <a:ext uri="{FF2B5EF4-FFF2-40B4-BE49-F238E27FC236}">
              <a16:creationId xmlns:a16="http://schemas.microsoft.com/office/drawing/2014/main" id="{00000000-0008-0000-0300-000091070000}"/>
            </a:ext>
          </a:extLst>
        </xdr:cNvPr>
        <xdr:cNvSpPr>
          <a:spLocks noChangeArrowheads="1"/>
        </xdr:cNvSpPr>
      </xdr:nvSpPr>
      <xdr:spPr bwMode="auto">
        <a:xfrm>
          <a:off x="4343400" y="20707350"/>
          <a:ext cx="666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238125</xdr:colOff>
      <xdr:row>30</xdr:row>
      <xdr:rowOff>200025</xdr:rowOff>
    </xdr:from>
    <xdr:to>
      <xdr:col>3</xdr:col>
      <xdr:colOff>304800</xdr:colOff>
      <xdr:row>30</xdr:row>
      <xdr:rowOff>209550</xdr:rowOff>
    </xdr:to>
    <xdr:sp macro="" textlink="">
      <xdr:nvSpPr>
        <xdr:cNvPr id="1938" name="CustomShape 1">
          <a:extLst>
            <a:ext uri="{FF2B5EF4-FFF2-40B4-BE49-F238E27FC236}">
              <a16:creationId xmlns:a16="http://schemas.microsoft.com/office/drawing/2014/main" id="{00000000-0008-0000-0300-000092070000}"/>
            </a:ext>
          </a:extLst>
        </xdr:cNvPr>
        <xdr:cNvSpPr>
          <a:spLocks noChangeArrowheads="1"/>
        </xdr:cNvSpPr>
      </xdr:nvSpPr>
      <xdr:spPr bwMode="auto">
        <a:xfrm>
          <a:off x="4343400" y="20707350"/>
          <a:ext cx="666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238125</xdr:colOff>
      <xdr:row>30</xdr:row>
      <xdr:rowOff>200025</xdr:rowOff>
    </xdr:from>
    <xdr:to>
      <xdr:col>3</xdr:col>
      <xdr:colOff>304800</xdr:colOff>
      <xdr:row>30</xdr:row>
      <xdr:rowOff>209550</xdr:rowOff>
    </xdr:to>
    <xdr:sp macro="" textlink="">
      <xdr:nvSpPr>
        <xdr:cNvPr id="1939" name="CustomShape 1">
          <a:extLst>
            <a:ext uri="{FF2B5EF4-FFF2-40B4-BE49-F238E27FC236}">
              <a16:creationId xmlns:a16="http://schemas.microsoft.com/office/drawing/2014/main" id="{00000000-0008-0000-0300-000093070000}"/>
            </a:ext>
          </a:extLst>
        </xdr:cNvPr>
        <xdr:cNvSpPr>
          <a:spLocks noChangeArrowheads="1"/>
        </xdr:cNvSpPr>
      </xdr:nvSpPr>
      <xdr:spPr bwMode="auto">
        <a:xfrm>
          <a:off x="4343400" y="20707350"/>
          <a:ext cx="666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238125</xdr:colOff>
      <xdr:row>30</xdr:row>
      <xdr:rowOff>200025</xdr:rowOff>
    </xdr:from>
    <xdr:to>
      <xdr:col>3</xdr:col>
      <xdr:colOff>304800</xdr:colOff>
      <xdr:row>30</xdr:row>
      <xdr:rowOff>209550</xdr:rowOff>
    </xdr:to>
    <xdr:sp macro="" textlink="">
      <xdr:nvSpPr>
        <xdr:cNvPr id="1940" name="CustomShape 1">
          <a:extLst>
            <a:ext uri="{FF2B5EF4-FFF2-40B4-BE49-F238E27FC236}">
              <a16:creationId xmlns:a16="http://schemas.microsoft.com/office/drawing/2014/main" id="{00000000-0008-0000-0300-000094070000}"/>
            </a:ext>
          </a:extLst>
        </xdr:cNvPr>
        <xdr:cNvSpPr>
          <a:spLocks noChangeArrowheads="1"/>
        </xdr:cNvSpPr>
      </xdr:nvSpPr>
      <xdr:spPr bwMode="auto">
        <a:xfrm>
          <a:off x="4343400" y="20707350"/>
          <a:ext cx="666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238125</xdr:colOff>
      <xdr:row>30</xdr:row>
      <xdr:rowOff>200025</xdr:rowOff>
    </xdr:from>
    <xdr:to>
      <xdr:col>3</xdr:col>
      <xdr:colOff>304800</xdr:colOff>
      <xdr:row>30</xdr:row>
      <xdr:rowOff>209550</xdr:rowOff>
    </xdr:to>
    <xdr:sp macro="" textlink="">
      <xdr:nvSpPr>
        <xdr:cNvPr id="1941" name="CustomShape 1">
          <a:extLst>
            <a:ext uri="{FF2B5EF4-FFF2-40B4-BE49-F238E27FC236}">
              <a16:creationId xmlns:a16="http://schemas.microsoft.com/office/drawing/2014/main" id="{00000000-0008-0000-0300-000095070000}"/>
            </a:ext>
          </a:extLst>
        </xdr:cNvPr>
        <xdr:cNvSpPr>
          <a:spLocks noChangeArrowheads="1"/>
        </xdr:cNvSpPr>
      </xdr:nvSpPr>
      <xdr:spPr bwMode="auto">
        <a:xfrm>
          <a:off x="4343400" y="20707350"/>
          <a:ext cx="666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238125</xdr:colOff>
      <xdr:row>30</xdr:row>
      <xdr:rowOff>200025</xdr:rowOff>
    </xdr:from>
    <xdr:to>
      <xdr:col>3</xdr:col>
      <xdr:colOff>304800</xdr:colOff>
      <xdr:row>30</xdr:row>
      <xdr:rowOff>209550</xdr:rowOff>
    </xdr:to>
    <xdr:sp macro="" textlink="">
      <xdr:nvSpPr>
        <xdr:cNvPr id="1942" name="CustomShape 1">
          <a:extLst>
            <a:ext uri="{FF2B5EF4-FFF2-40B4-BE49-F238E27FC236}">
              <a16:creationId xmlns:a16="http://schemas.microsoft.com/office/drawing/2014/main" id="{00000000-0008-0000-0300-000096070000}"/>
            </a:ext>
          </a:extLst>
        </xdr:cNvPr>
        <xdr:cNvSpPr>
          <a:spLocks noChangeArrowheads="1"/>
        </xdr:cNvSpPr>
      </xdr:nvSpPr>
      <xdr:spPr bwMode="auto">
        <a:xfrm>
          <a:off x="4343400" y="20707350"/>
          <a:ext cx="666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238125</xdr:colOff>
      <xdr:row>30</xdr:row>
      <xdr:rowOff>200025</xdr:rowOff>
    </xdr:from>
    <xdr:to>
      <xdr:col>3</xdr:col>
      <xdr:colOff>304800</xdr:colOff>
      <xdr:row>30</xdr:row>
      <xdr:rowOff>209550</xdr:rowOff>
    </xdr:to>
    <xdr:sp macro="" textlink="">
      <xdr:nvSpPr>
        <xdr:cNvPr id="1943" name="CustomShape 1">
          <a:extLst>
            <a:ext uri="{FF2B5EF4-FFF2-40B4-BE49-F238E27FC236}">
              <a16:creationId xmlns:a16="http://schemas.microsoft.com/office/drawing/2014/main" id="{00000000-0008-0000-0300-000097070000}"/>
            </a:ext>
          </a:extLst>
        </xdr:cNvPr>
        <xdr:cNvSpPr>
          <a:spLocks noChangeArrowheads="1"/>
        </xdr:cNvSpPr>
      </xdr:nvSpPr>
      <xdr:spPr bwMode="auto">
        <a:xfrm>
          <a:off x="4343400" y="20707350"/>
          <a:ext cx="666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238125</xdr:colOff>
      <xdr:row>30</xdr:row>
      <xdr:rowOff>200025</xdr:rowOff>
    </xdr:from>
    <xdr:to>
      <xdr:col>3</xdr:col>
      <xdr:colOff>304800</xdr:colOff>
      <xdr:row>30</xdr:row>
      <xdr:rowOff>209550</xdr:rowOff>
    </xdr:to>
    <xdr:sp macro="" textlink="">
      <xdr:nvSpPr>
        <xdr:cNvPr id="1944" name="CustomShape 1">
          <a:extLst>
            <a:ext uri="{FF2B5EF4-FFF2-40B4-BE49-F238E27FC236}">
              <a16:creationId xmlns:a16="http://schemas.microsoft.com/office/drawing/2014/main" id="{00000000-0008-0000-0300-000098070000}"/>
            </a:ext>
          </a:extLst>
        </xdr:cNvPr>
        <xdr:cNvSpPr>
          <a:spLocks noChangeArrowheads="1"/>
        </xdr:cNvSpPr>
      </xdr:nvSpPr>
      <xdr:spPr bwMode="auto">
        <a:xfrm>
          <a:off x="4343400" y="20707350"/>
          <a:ext cx="666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238125</xdr:colOff>
      <xdr:row>30</xdr:row>
      <xdr:rowOff>200025</xdr:rowOff>
    </xdr:from>
    <xdr:to>
      <xdr:col>3</xdr:col>
      <xdr:colOff>304800</xdr:colOff>
      <xdr:row>30</xdr:row>
      <xdr:rowOff>209550</xdr:rowOff>
    </xdr:to>
    <xdr:sp macro="" textlink="">
      <xdr:nvSpPr>
        <xdr:cNvPr id="1945" name="CustomShape 1">
          <a:extLst>
            <a:ext uri="{FF2B5EF4-FFF2-40B4-BE49-F238E27FC236}">
              <a16:creationId xmlns:a16="http://schemas.microsoft.com/office/drawing/2014/main" id="{00000000-0008-0000-0300-000099070000}"/>
            </a:ext>
          </a:extLst>
        </xdr:cNvPr>
        <xdr:cNvSpPr>
          <a:spLocks noChangeArrowheads="1"/>
        </xdr:cNvSpPr>
      </xdr:nvSpPr>
      <xdr:spPr bwMode="auto">
        <a:xfrm>
          <a:off x="4343400" y="20707350"/>
          <a:ext cx="666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238125</xdr:colOff>
      <xdr:row>30</xdr:row>
      <xdr:rowOff>200025</xdr:rowOff>
    </xdr:from>
    <xdr:to>
      <xdr:col>3</xdr:col>
      <xdr:colOff>304800</xdr:colOff>
      <xdr:row>30</xdr:row>
      <xdr:rowOff>209550</xdr:rowOff>
    </xdr:to>
    <xdr:sp macro="" textlink="">
      <xdr:nvSpPr>
        <xdr:cNvPr id="1946" name="CustomShape 1">
          <a:extLst>
            <a:ext uri="{FF2B5EF4-FFF2-40B4-BE49-F238E27FC236}">
              <a16:creationId xmlns:a16="http://schemas.microsoft.com/office/drawing/2014/main" id="{00000000-0008-0000-0300-00009A070000}"/>
            </a:ext>
          </a:extLst>
        </xdr:cNvPr>
        <xdr:cNvSpPr>
          <a:spLocks noChangeArrowheads="1"/>
        </xdr:cNvSpPr>
      </xdr:nvSpPr>
      <xdr:spPr bwMode="auto">
        <a:xfrm>
          <a:off x="4343400" y="20707350"/>
          <a:ext cx="666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238125</xdr:colOff>
      <xdr:row>30</xdr:row>
      <xdr:rowOff>200025</xdr:rowOff>
    </xdr:from>
    <xdr:to>
      <xdr:col>3</xdr:col>
      <xdr:colOff>304800</xdr:colOff>
      <xdr:row>30</xdr:row>
      <xdr:rowOff>209550</xdr:rowOff>
    </xdr:to>
    <xdr:sp macro="" textlink="">
      <xdr:nvSpPr>
        <xdr:cNvPr id="1947" name="CustomShape 1">
          <a:extLst>
            <a:ext uri="{FF2B5EF4-FFF2-40B4-BE49-F238E27FC236}">
              <a16:creationId xmlns:a16="http://schemas.microsoft.com/office/drawing/2014/main" id="{00000000-0008-0000-0300-00009B070000}"/>
            </a:ext>
          </a:extLst>
        </xdr:cNvPr>
        <xdr:cNvSpPr>
          <a:spLocks noChangeArrowheads="1"/>
        </xdr:cNvSpPr>
      </xdr:nvSpPr>
      <xdr:spPr bwMode="auto">
        <a:xfrm>
          <a:off x="4343400" y="20707350"/>
          <a:ext cx="666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238125</xdr:colOff>
      <xdr:row>30</xdr:row>
      <xdr:rowOff>200025</xdr:rowOff>
    </xdr:from>
    <xdr:to>
      <xdr:col>3</xdr:col>
      <xdr:colOff>304800</xdr:colOff>
      <xdr:row>30</xdr:row>
      <xdr:rowOff>209550</xdr:rowOff>
    </xdr:to>
    <xdr:sp macro="" textlink="">
      <xdr:nvSpPr>
        <xdr:cNvPr id="1948" name="CustomShape 1">
          <a:extLst>
            <a:ext uri="{FF2B5EF4-FFF2-40B4-BE49-F238E27FC236}">
              <a16:creationId xmlns:a16="http://schemas.microsoft.com/office/drawing/2014/main" id="{00000000-0008-0000-0300-00009C070000}"/>
            </a:ext>
          </a:extLst>
        </xdr:cNvPr>
        <xdr:cNvSpPr>
          <a:spLocks noChangeArrowheads="1"/>
        </xdr:cNvSpPr>
      </xdr:nvSpPr>
      <xdr:spPr bwMode="auto">
        <a:xfrm>
          <a:off x="4343400" y="20707350"/>
          <a:ext cx="666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238125</xdr:colOff>
      <xdr:row>30</xdr:row>
      <xdr:rowOff>200025</xdr:rowOff>
    </xdr:from>
    <xdr:to>
      <xdr:col>3</xdr:col>
      <xdr:colOff>304800</xdr:colOff>
      <xdr:row>30</xdr:row>
      <xdr:rowOff>209550</xdr:rowOff>
    </xdr:to>
    <xdr:sp macro="" textlink="">
      <xdr:nvSpPr>
        <xdr:cNvPr id="1949" name="CustomShape 1">
          <a:extLst>
            <a:ext uri="{FF2B5EF4-FFF2-40B4-BE49-F238E27FC236}">
              <a16:creationId xmlns:a16="http://schemas.microsoft.com/office/drawing/2014/main" id="{00000000-0008-0000-0300-00009D070000}"/>
            </a:ext>
          </a:extLst>
        </xdr:cNvPr>
        <xdr:cNvSpPr>
          <a:spLocks noChangeArrowheads="1"/>
        </xdr:cNvSpPr>
      </xdr:nvSpPr>
      <xdr:spPr bwMode="auto">
        <a:xfrm>
          <a:off x="4343400" y="20707350"/>
          <a:ext cx="666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238125</xdr:colOff>
      <xdr:row>30</xdr:row>
      <xdr:rowOff>200025</xdr:rowOff>
    </xdr:from>
    <xdr:to>
      <xdr:col>3</xdr:col>
      <xdr:colOff>304800</xdr:colOff>
      <xdr:row>30</xdr:row>
      <xdr:rowOff>209550</xdr:rowOff>
    </xdr:to>
    <xdr:sp macro="" textlink="">
      <xdr:nvSpPr>
        <xdr:cNvPr id="1950" name="CustomShape 1">
          <a:extLst>
            <a:ext uri="{FF2B5EF4-FFF2-40B4-BE49-F238E27FC236}">
              <a16:creationId xmlns:a16="http://schemas.microsoft.com/office/drawing/2014/main" id="{00000000-0008-0000-0300-00009E070000}"/>
            </a:ext>
          </a:extLst>
        </xdr:cNvPr>
        <xdr:cNvSpPr>
          <a:spLocks noChangeArrowheads="1"/>
        </xdr:cNvSpPr>
      </xdr:nvSpPr>
      <xdr:spPr bwMode="auto">
        <a:xfrm>
          <a:off x="4343400" y="20707350"/>
          <a:ext cx="666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238125</xdr:colOff>
      <xdr:row>30</xdr:row>
      <xdr:rowOff>200025</xdr:rowOff>
    </xdr:from>
    <xdr:to>
      <xdr:col>3</xdr:col>
      <xdr:colOff>304800</xdr:colOff>
      <xdr:row>30</xdr:row>
      <xdr:rowOff>209550</xdr:rowOff>
    </xdr:to>
    <xdr:sp macro="" textlink="">
      <xdr:nvSpPr>
        <xdr:cNvPr id="1951" name="CustomShape 1">
          <a:extLst>
            <a:ext uri="{FF2B5EF4-FFF2-40B4-BE49-F238E27FC236}">
              <a16:creationId xmlns:a16="http://schemas.microsoft.com/office/drawing/2014/main" id="{00000000-0008-0000-0300-00009F070000}"/>
            </a:ext>
          </a:extLst>
        </xdr:cNvPr>
        <xdr:cNvSpPr>
          <a:spLocks noChangeArrowheads="1"/>
        </xdr:cNvSpPr>
      </xdr:nvSpPr>
      <xdr:spPr bwMode="auto">
        <a:xfrm>
          <a:off x="4343400" y="20707350"/>
          <a:ext cx="666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200025</xdr:colOff>
      <xdr:row>30</xdr:row>
      <xdr:rowOff>200025</xdr:rowOff>
    </xdr:from>
    <xdr:to>
      <xdr:col>4</xdr:col>
      <xdr:colOff>304800</xdr:colOff>
      <xdr:row>30</xdr:row>
      <xdr:rowOff>209550</xdr:rowOff>
    </xdr:to>
    <xdr:sp macro="" textlink="">
      <xdr:nvSpPr>
        <xdr:cNvPr id="1952" name="CustomShape 1">
          <a:extLst>
            <a:ext uri="{FF2B5EF4-FFF2-40B4-BE49-F238E27FC236}">
              <a16:creationId xmlns:a16="http://schemas.microsoft.com/office/drawing/2014/main" id="{00000000-0008-0000-0300-0000A0070000}"/>
            </a:ext>
          </a:extLst>
        </xdr:cNvPr>
        <xdr:cNvSpPr>
          <a:spLocks noChangeArrowheads="1"/>
        </xdr:cNvSpPr>
      </xdr:nvSpPr>
      <xdr:spPr bwMode="auto">
        <a:xfrm>
          <a:off x="4791075" y="20707350"/>
          <a:ext cx="1047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238125</xdr:colOff>
      <xdr:row>30</xdr:row>
      <xdr:rowOff>200025</xdr:rowOff>
    </xdr:from>
    <xdr:to>
      <xdr:col>3</xdr:col>
      <xdr:colOff>304800</xdr:colOff>
      <xdr:row>30</xdr:row>
      <xdr:rowOff>209550</xdr:rowOff>
    </xdr:to>
    <xdr:sp macro="" textlink="">
      <xdr:nvSpPr>
        <xdr:cNvPr id="1953" name="CustomShape 1">
          <a:extLst>
            <a:ext uri="{FF2B5EF4-FFF2-40B4-BE49-F238E27FC236}">
              <a16:creationId xmlns:a16="http://schemas.microsoft.com/office/drawing/2014/main" id="{00000000-0008-0000-0300-0000A1070000}"/>
            </a:ext>
          </a:extLst>
        </xdr:cNvPr>
        <xdr:cNvSpPr>
          <a:spLocks noChangeArrowheads="1"/>
        </xdr:cNvSpPr>
      </xdr:nvSpPr>
      <xdr:spPr bwMode="auto">
        <a:xfrm>
          <a:off x="4343400" y="20707350"/>
          <a:ext cx="666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200025</xdr:colOff>
      <xdr:row>30</xdr:row>
      <xdr:rowOff>200025</xdr:rowOff>
    </xdr:from>
    <xdr:to>
      <xdr:col>4</xdr:col>
      <xdr:colOff>304800</xdr:colOff>
      <xdr:row>30</xdr:row>
      <xdr:rowOff>209550</xdr:rowOff>
    </xdr:to>
    <xdr:sp macro="" textlink="">
      <xdr:nvSpPr>
        <xdr:cNvPr id="1954" name="CustomShape 1">
          <a:extLst>
            <a:ext uri="{FF2B5EF4-FFF2-40B4-BE49-F238E27FC236}">
              <a16:creationId xmlns:a16="http://schemas.microsoft.com/office/drawing/2014/main" id="{00000000-0008-0000-0300-0000A2070000}"/>
            </a:ext>
          </a:extLst>
        </xdr:cNvPr>
        <xdr:cNvSpPr>
          <a:spLocks noChangeArrowheads="1"/>
        </xdr:cNvSpPr>
      </xdr:nvSpPr>
      <xdr:spPr bwMode="auto">
        <a:xfrm>
          <a:off x="4791075" y="20707350"/>
          <a:ext cx="1047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238125</xdr:colOff>
      <xdr:row>30</xdr:row>
      <xdr:rowOff>200025</xdr:rowOff>
    </xdr:from>
    <xdr:to>
      <xdr:col>3</xdr:col>
      <xdr:colOff>304800</xdr:colOff>
      <xdr:row>30</xdr:row>
      <xdr:rowOff>209550</xdr:rowOff>
    </xdr:to>
    <xdr:sp macro="" textlink="">
      <xdr:nvSpPr>
        <xdr:cNvPr id="1955" name="CustomShape 1">
          <a:extLst>
            <a:ext uri="{FF2B5EF4-FFF2-40B4-BE49-F238E27FC236}">
              <a16:creationId xmlns:a16="http://schemas.microsoft.com/office/drawing/2014/main" id="{00000000-0008-0000-0300-0000A3070000}"/>
            </a:ext>
          </a:extLst>
        </xdr:cNvPr>
        <xdr:cNvSpPr>
          <a:spLocks noChangeArrowheads="1"/>
        </xdr:cNvSpPr>
      </xdr:nvSpPr>
      <xdr:spPr bwMode="auto">
        <a:xfrm>
          <a:off x="4343400" y="20707350"/>
          <a:ext cx="666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200025</xdr:colOff>
      <xdr:row>30</xdr:row>
      <xdr:rowOff>200025</xdr:rowOff>
    </xdr:from>
    <xdr:to>
      <xdr:col>4</xdr:col>
      <xdr:colOff>304800</xdr:colOff>
      <xdr:row>30</xdr:row>
      <xdr:rowOff>209550</xdr:rowOff>
    </xdr:to>
    <xdr:sp macro="" textlink="">
      <xdr:nvSpPr>
        <xdr:cNvPr id="1956" name="CustomShape 1">
          <a:extLst>
            <a:ext uri="{FF2B5EF4-FFF2-40B4-BE49-F238E27FC236}">
              <a16:creationId xmlns:a16="http://schemas.microsoft.com/office/drawing/2014/main" id="{00000000-0008-0000-0300-0000A4070000}"/>
            </a:ext>
          </a:extLst>
        </xdr:cNvPr>
        <xdr:cNvSpPr>
          <a:spLocks noChangeArrowheads="1"/>
        </xdr:cNvSpPr>
      </xdr:nvSpPr>
      <xdr:spPr bwMode="auto">
        <a:xfrm>
          <a:off x="4791075" y="20707350"/>
          <a:ext cx="1047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238125</xdr:colOff>
      <xdr:row>30</xdr:row>
      <xdr:rowOff>200025</xdr:rowOff>
    </xdr:from>
    <xdr:to>
      <xdr:col>3</xdr:col>
      <xdr:colOff>304800</xdr:colOff>
      <xdr:row>30</xdr:row>
      <xdr:rowOff>209550</xdr:rowOff>
    </xdr:to>
    <xdr:sp macro="" textlink="">
      <xdr:nvSpPr>
        <xdr:cNvPr id="1957" name="CustomShape 1">
          <a:extLst>
            <a:ext uri="{FF2B5EF4-FFF2-40B4-BE49-F238E27FC236}">
              <a16:creationId xmlns:a16="http://schemas.microsoft.com/office/drawing/2014/main" id="{00000000-0008-0000-0300-0000A5070000}"/>
            </a:ext>
          </a:extLst>
        </xdr:cNvPr>
        <xdr:cNvSpPr>
          <a:spLocks noChangeArrowheads="1"/>
        </xdr:cNvSpPr>
      </xdr:nvSpPr>
      <xdr:spPr bwMode="auto">
        <a:xfrm>
          <a:off x="4343400" y="20707350"/>
          <a:ext cx="666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200025</xdr:colOff>
      <xdr:row>30</xdr:row>
      <xdr:rowOff>200025</xdr:rowOff>
    </xdr:from>
    <xdr:to>
      <xdr:col>4</xdr:col>
      <xdr:colOff>304800</xdr:colOff>
      <xdr:row>30</xdr:row>
      <xdr:rowOff>209550</xdr:rowOff>
    </xdr:to>
    <xdr:sp macro="" textlink="">
      <xdr:nvSpPr>
        <xdr:cNvPr id="1958" name="CustomShape 1">
          <a:extLst>
            <a:ext uri="{FF2B5EF4-FFF2-40B4-BE49-F238E27FC236}">
              <a16:creationId xmlns:a16="http://schemas.microsoft.com/office/drawing/2014/main" id="{00000000-0008-0000-0300-0000A6070000}"/>
            </a:ext>
          </a:extLst>
        </xdr:cNvPr>
        <xdr:cNvSpPr>
          <a:spLocks noChangeArrowheads="1"/>
        </xdr:cNvSpPr>
      </xdr:nvSpPr>
      <xdr:spPr bwMode="auto">
        <a:xfrm>
          <a:off x="4791075" y="20707350"/>
          <a:ext cx="1047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238125</xdr:colOff>
      <xdr:row>30</xdr:row>
      <xdr:rowOff>200025</xdr:rowOff>
    </xdr:from>
    <xdr:to>
      <xdr:col>3</xdr:col>
      <xdr:colOff>304800</xdr:colOff>
      <xdr:row>30</xdr:row>
      <xdr:rowOff>209550</xdr:rowOff>
    </xdr:to>
    <xdr:sp macro="" textlink="">
      <xdr:nvSpPr>
        <xdr:cNvPr id="1959" name="CustomShape 1">
          <a:extLst>
            <a:ext uri="{FF2B5EF4-FFF2-40B4-BE49-F238E27FC236}">
              <a16:creationId xmlns:a16="http://schemas.microsoft.com/office/drawing/2014/main" id="{00000000-0008-0000-0300-0000A7070000}"/>
            </a:ext>
          </a:extLst>
        </xdr:cNvPr>
        <xdr:cNvSpPr>
          <a:spLocks noChangeArrowheads="1"/>
        </xdr:cNvSpPr>
      </xdr:nvSpPr>
      <xdr:spPr bwMode="auto">
        <a:xfrm>
          <a:off x="4343400" y="20707350"/>
          <a:ext cx="666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200025</xdr:colOff>
      <xdr:row>30</xdr:row>
      <xdr:rowOff>200025</xdr:rowOff>
    </xdr:from>
    <xdr:to>
      <xdr:col>4</xdr:col>
      <xdr:colOff>304800</xdr:colOff>
      <xdr:row>30</xdr:row>
      <xdr:rowOff>209550</xdr:rowOff>
    </xdr:to>
    <xdr:sp macro="" textlink="">
      <xdr:nvSpPr>
        <xdr:cNvPr id="1960" name="CustomShape 1">
          <a:extLst>
            <a:ext uri="{FF2B5EF4-FFF2-40B4-BE49-F238E27FC236}">
              <a16:creationId xmlns:a16="http://schemas.microsoft.com/office/drawing/2014/main" id="{00000000-0008-0000-0300-0000A8070000}"/>
            </a:ext>
          </a:extLst>
        </xdr:cNvPr>
        <xdr:cNvSpPr>
          <a:spLocks noChangeArrowheads="1"/>
        </xdr:cNvSpPr>
      </xdr:nvSpPr>
      <xdr:spPr bwMode="auto">
        <a:xfrm>
          <a:off x="4791075" y="20707350"/>
          <a:ext cx="1047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238125</xdr:colOff>
      <xdr:row>30</xdr:row>
      <xdr:rowOff>200025</xdr:rowOff>
    </xdr:from>
    <xdr:to>
      <xdr:col>3</xdr:col>
      <xdr:colOff>304800</xdr:colOff>
      <xdr:row>30</xdr:row>
      <xdr:rowOff>209550</xdr:rowOff>
    </xdr:to>
    <xdr:sp macro="" textlink="">
      <xdr:nvSpPr>
        <xdr:cNvPr id="1961" name="CustomShape 1">
          <a:extLst>
            <a:ext uri="{FF2B5EF4-FFF2-40B4-BE49-F238E27FC236}">
              <a16:creationId xmlns:a16="http://schemas.microsoft.com/office/drawing/2014/main" id="{00000000-0008-0000-0300-0000A9070000}"/>
            </a:ext>
          </a:extLst>
        </xdr:cNvPr>
        <xdr:cNvSpPr>
          <a:spLocks noChangeArrowheads="1"/>
        </xdr:cNvSpPr>
      </xdr:nvSpPr>
      <xdr:spPr bwMode="auto">
        <a:xfrm>
          <a:off x="4343400" y="20707350"/>
          <a:ext cx="666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0</xdr:colOff>
      <xdr:row>30</xdr:row>
      <xdr:rowOff>200025</xdr:rowOff>
    </xdr:from>
    <xdr:to>
      <xdr:col>4</xdr:col>
      <xdr:colOff>352425</xdr:colOff>
      <xdr:row>30</xdr:row>
      <xdr:rowOff>209550</xdr:rowOff>
    </xdr:to>
    <xdr:sp macro="" textlink="">
      <xdr:nvSpPr>
        <xdr:cNvPr id="1962" name="CustomShape 1">
          <a:extLst>
            <a:ext uri="{FF2B5EF4-FFF2-40B4-BE49-F238E27FC236}">
              <a16:creationId xmlns:a16="http://schemas.microsoft.com/office/drawing/2014/main" id="{00000000-0008-0000-0300-0000AA070000}"/>
            </a:ext>
          </a:extLst>
        </xdr:cNvPr>
        <xdr:cNvSpPr>
          <a:spLocks noChangeArrowheads="1"/>
        </xdr:cNvSpPr>
      </xdr:nvSpPr>
      <xdr:spPr bwMode="auto">
        <a:xfrm>
          <a:off x="4591050" y="20707350"/>
          <a:ext cx="35242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0</xdr:colOff>
      <xdr:row>30</xdr:row>
      <xdr:rowOff>200025</xdr:rowOff>
    </xdr:from>
    <xdr:to>
      <xdr:col>4</xdr:col>
      <xdr:colOff>352425</xdr:colOff>
      <xdr:row>30</xdr:row>
      <xdr:rowOff>209550</xdr:rowOff>
    </xdr:to>
    <xdr:sp macro="" textlink="">
      <xdr:nvSpPr>
        <xdr:cNvPr id="1963" name="CustomShape 1">
          <a:extLst>
            <a:ext uri="{FF2B5EF4-FFF2-40B4-BE49-F238E27FC236}">
              <a16:creationId xmlns:a16="http://schemas.microsoft.com/office/drawing/2014/main" id="{00000000-0008-0000-0300-0000AB070000}"/>
            </a:ext>
          </a:extLst>
        </xdr:cNvPr>
        <xdr:cNvSpPr>
          <a:spLocks noChangeArrowheads="1"/>
        </xdr:cNvSpPr>
      </xdr:nvSpPr>
      <xdr:spPr bwMode="auto">
        <a:xfrm>
          <a:off x="4591050" y="20707350"/>
          <a:ext cx="35242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0</xdr:colOff>
      <xdr:row>30</xdr:row>
      <xdr:rowOff>200025</xdr:rowOff>
    </xdr:from>
    <xdr:to>
      <xdr:col>4</xdr:col>
      <xdr:colOff>352425</xdr:colOff>
      <xdr:row>30</xdr:row>
      <xdr:rowOff>209550</xdr:rowOff>
    </xdr:to>
    <xdr:sp macro="" textlink="">
      <xdr:nvSpPr>
        <xdr:cNvPr id="1964" name="CustomShape 1">
          <a:extLst>
            <a:ext uri="{FF2B5EF4-FFF2-40B4-BE49-F238E27FC236}">
              <a16:creationId xmlns:a16="http://schemas.microsoft.com/office/drawing/2014/main" id="{00000000-0008-0000-0300-0000AC070000}"/>
            </a:ext>
          </a:extLst>
        </xdr:cNvPr>
        <xdr:cNvSpPr>
          <a:spLocks noChangeArrowheads="1"/>
        </xdr:cNvSpPr>
      </xdr:nvSpPr>
      <xdr:spPr bwMode="auto">
        <a:xfrm>
          <a:off x="4591050" y="20707350"/>
          <a:ext cx="35242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0</xdr:colOff>
      <xdr:row>30</xdr:row>
      <xdr:rowOff>200025</xdr:rowOff>
    </xdr:from>
    <xdr:to>
      <xdr:col>4</xdr:col>
      <xdr:colOff>352425</xdr:colOff>
      <xdr:row>30</xdr:row>
      <xdr:rowOff>209550</xdr:rowOff>
    </xdr:to>
    <xdr:sp macro="" textlink="">
      <xdr:nvSpPr>
        <xdr:cNvPr id="1965" name="CustomShape 1">
          <a:extLst>
            <a:ext uri="{FF2B5EF4-FFF2-40B4-BE49-F238E27FC236}">
              <a16:creationId xmlns:a16="http://schemas.microsoft.com/office/drawing/2014/main" id="{00000000-0008-0000-0300-0000AD070000}"/>
            </a:ext>
          </a:extLst>
        </xdr:cNvPr>
        <xdr:cNvSpPr>
          <a:spLocks noChangeArrowheads="1"/>
        </xdr:cNvSpPr>
      </xdr:nvSpPr>
      <xdr:spPr bwMode="auto">
        <a:xfrm>
          <a:off x="4591050" y="20707350"/>
          <a:ext cx="35242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200025</xdr:colOff>
      <xdr:row>30</xdr:row>
      <xdr:rowOff>200025</xdr:rowOff>
    </xdr:from>
    <xdr:to>
      <xdr:col>4</xdr:col>
      <xdr:colOff>304800</xdr:colOff>
      <xdr:row>30</xdr:row>
      <xdr:rowOff>209550</xdr:rowOff>
    </xdr:to>
    <xdr:sp macro="" textlink="">
      <xdr:nvSpPr>
        <xdr:cNvPr id="1966" name="CustomShape 1">
          <a:extLst>
            <a:ext uri="{FF2B5EF4-FFF2-40B4-BE49-F238E27FC236}">
              <a16:creationId xmlns:a16="http://schemas.microsoft.com/office/drawing/2014/main" id="{00000000-0008-0000-0300-0000AE070000}"/>
            </a:ext>
          </a:extLst>
        </xdr:cNvPr>
        <xdr:cNvSpPr>
          <a:spLocks noChangeArrowheads="1"/>
        </xdr:cNvSpPr>
      </xdr:nvSpPr>
      <xdr:spPr bwMode="auto">
        <a:xfrm>
          <a:off x="4791075" y="20707350"/>
          <a:ext cx="1047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238125</xdr:colOff>
      <xdr:row>30</xdr:row>
      <xdr:rowOff>200025</xdr:rowOff>
    </xdr:from>
    <xdr:to>
      <xdr:col>3</xdr:col>
      <xdr:colOff>304800</xdr:colOff>
      <xdr:row>30</xdr:row>
      <xdr:rowOff>209550</xdr:rowOff>
    </xdr:to>
    <xdr:sp macro="" textlink="">
      <xdr:nvSpPr>
        <xdr:cNvPr id="1967" name="CustomShape 1">
          <a:extLst>
            <a:ext uri="{FF2B5EF4-FFF2-40B4-BE49-F238E27FC236}">
              <a16:creationId xmlns:a16="http://schemas.microsoft.com/office/drawing/2014/main" id="{00000000-0008-0000-0300-0000AF070000}"/>
            </a:ext>
          </a:extLst>
        </xdr:cNvPr>
        <xdr:cNvSpPr>
          <a:spLocks noChangeArrowheads="1"/>
        </xdr:cNvSpPr>
      </xdr:nvSpPr>
      <xdr:spPr bwMode="auto">
        <a:xfrm>
          <a:off x="4343400" y="20707350"/>
          <a:ext cx="666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0</xdr:colOff>
      <xdr:row>30</xdr:row>
      <xdr:rowOff>200025</xdr:rowOff>
    </xdr:from>
    <xdr:to>
      <xdr:col>3</xdr:col>
      <xdr:colOff>95250</xdr:colOff>
      <xdr:row>30</xdr:row>
      <xdr:rowOff>209550</xdr:rowOff>
    </xdr:to>
    <xdr:sp macro="" textlink="">
      <xdr:nvSpPr>
        <xdr:cNvPr id="1968" name="CustomShape 1">
          <a:extLst>
            <a:ext uri="{FF2B5EF4-FFF2-40B4-BE49-F238E27FC236}">
              <a16:creationId xmlns:a16="http://schemas.microsoft.com/office/drawing/2014/main" id="{00000000-0008-0000-0300-0000B0070000}"/>
            </a:ext>
          </a:extLst>
        </xdr:cNvPr>
        <xdr:cNvSpPr>
          <a:spLocks noChangeArrowheads="1"/>
        </xdr:cNvSpPr>
      </xdr:nvSpPr>
      <xdr:spPr bwMode="auto">
        <a:xfrm>
          <a:off x="4105275" y="20707350"/>
          <a:ext cx="95250"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0</xdr:colOff>
      <xdr:row>30</xdr:row>
      <xdr:rowOff>200025</xdr:rowOff>
    </xdr:from>
    <xdr:to>
      <xdr:col>3</xdr:col>
      <xdr:colOff>95250</xdr:colOff>
      <xdr:row>30</xdr:row>
      <xdr:rowOff>209550</xdr:rowOff>
    </xdr:to>
    <xdr:sp macro="" textlink="">
      <xdr:nvSpPr>
        <xdr:cNvPr id="1969" name="CustomShape 1">
          <a:extLst>
            <a:ext uri="{FF2B5EF4-FFF2-40B4-BE49-F238E27FC236}">
              <a16:creationId xmlns:a16="http://schemas.microsoft.com/office/drawing/2014/main" id="{00000000-0008-0000-0300-0000B1070000}"/>
            </a:ext>
          </a:extLst>
        </xdr:cNvPr>
        <xdr:cNvSpPr>
          <a:spLocks noChangeArrowheads="1"/>
        </xdr:cNvSpPr>
      </xdr:nvSpPr>
      <xdr:spPr bwMode="auto">
        <a:xfrm>
          <a:off x="4105275" y="20707350"/>
          <a:ext cx="95250"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228600</xdr:colOff>
      <xdr:row>30</xdr:row>
      <xdr:rowOff>200025</xdr:rowOff>
    </xdr:from>
    <xdr:to>
      <xdr:col>4</xdr:col>
      <xdr:colOff>333375</xdr:colOff>
      <xdr:row>30</xdr:row>
      <xdr:rowOff>209550</xdr:rowOff>
    </xdr:to>
    <xdr:sp macro="" textlink="">
      <xdr:nvSpPr>
        <xdr:cNvPr id="1970" name="CustomShape 1">
          <a:extLst>
            <a:ext uri="{FF2B5EF4-FFF2-40B4-BE49-F238E27FC236}">
              <a16:creationId xmlns:a16="http://schemas.microsoft.com/office/drawing/2014/main" id="{00000000-0008-0000-0300-0000B2070000}"/>
            </a:ext>
          </a:extLst>
        </xdr:cNvPr>
        <xdr:cNvSpPr>
          <a:spLocks noChangeArrowheads="1"/>
        </xdr:cNvSpPr>
      </xdr:nvSpPr>
      <xdr:spPr bwMode="auto">
        <a:xfrm>
          <a:off x="4819650" y="20707350"/>
          <a:ext cx="1047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228600</xdr:colOff>
      <xdr:row>30</xdr:row>
      <xdr:rowOff>200025</xdr:rowOff>
    </xdr:from>
    <xdr:to>
      <xdr:col>3</xdr:col>
      <xdr:colOff>304800</xdr:colOff>
      <xdr:row>30</xdr:row>
      <xdr:rowOff>209550</xdr:rowOff>
    </xdr:to>
    <xdr:sp macro="" textlink="">
      <xdr:nvSpPr>
        <xdr:cNvPr id="1971" name="CustomShape 1">
          <a:extLst>
            <a:ext uri="{FF2B5EF4-FFF2-40B4-BE49-F238E27FC236}">
              <a16:creationId xmlns:a16="http://schemas.microsoft.com/office/drawing/2014/main" id="{00000000-0008-0000-0300-0000B3070000}"/>
            </a:ext>
          </a:extLst>
        </xdr:cNvPr>
        <xdr:cNvSpPr>
          <a:spLocks noChangeArrowheads="1"/>
        </xdr:cNvSpPr>
      </xdr:nvSpPr>
      <xdr:spPr bwMode="auto">
        <a:xfrm>
          <a:off x="4333875" y="20707350"/>
          <a:ext cx="76200"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0</xdr:colOff>
      <xdr:row>30</xdr:row>
      <xdr:rowOff>200025</xdr:rowOff>
    </xdr:from>
    <xdr:to>
      <xdr:col>3</xdr:col>
      <xdr:colOff>95250</xdr:colOff>
      <xdr:row>30</xdr:row>
      <xdr:rowOff>209550</xdr:rowOff>
    </xdr:to>
    <xdr:sp macro="" textlink="">
      <xdr:nvSpPr>
        <xdr:cNvPr id="1972" name="CustomShape 1">
          <a:extLst>
            <a:ext uri="{FF2B5EF4-FFF2-40B4-BE49-F238E27FC236}">
              <a16:creationId xmlns:a16="http://schemas.microsoft.com/office/drawing/2014/main" id="{00000000-0008-0000-0300-0000B4070000}"/>
            </a:ext>
          </a:extLst>
        </xdr:cNvPr>
        <xdr:cNvSpPr>
          <a:spLocks noChangeArrowheads="1"/>
        </xdr:cNvSpPr>
      </xdr:nvSpPr>
      <xdr:spPr bwMode="auto">
        <a:xfrm>
          <a:off x="4105275" y="20707350"/>
          <a:ext cx="95250"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0</xdr:colOff>
      <xdr:row>30</xdr:row>
      <xdr:rowOff>200025</xdr:rowOff>
    </xdr:from>
    <xdr:to>
      <xdr:col>3</xdr:col>
      <xdr:colOff>95250</xdr:colOff>
      <xdr:row>30</xdr:row>
      <xdr:rowOff>209550</xdr:rowOff>
    </xdr:to>
    <xdr:sp macro="" textlink="">
      <xdr:nvSpPr>
        <xdr:cNvPr id="1973" name="CustomShape 1">
          <a:extLst>
            <a:ext uri="{FF2B5EF4-FFF2-40B4-BE49-F238E27FC236}">
              <a16:creationId xmlns:a16="http://schemas.microsoft.com/office/drawing/2014/main" id="{00000000-0008-0000-0300-0000B5070000}"/>
            </a:ext>
          </a:extLst>
        </xdr:cNvPr>
        <xdr:cNvSpPr>
          <a:spLocks noChangeArrowheads="1"/>
        </xdr:cNvSpPr>
      </xdr:nvSpPr>
      <xdr:spPr bwMode="auto">
        <a:xfrm>
          <a:off x="4105275" y="20707350"/>
          <a:ext cx="95250"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0</xdr:colOff>
      <xdr:row>30</xdr:row>
      <xdr:rowOff>200025</xdr:rowOff>
    </xdr:from>
    <xdr:to>
      <xdr:col>3</xdr:col>
      <xdr:colOff>95250</xdr:colOff>
      <xdr:row>30</xdr:row>
      <xdr:rowOff>209550</xdr:rowOff>
    </xdr:to>
    <xdr:sp macro="" textlink="">
      <xdr:nvSpPr>
        <xdr:cNvPr id="1974" name="CustomShape 1">
          <a:extLst>
            <a:ext uri="{FF2B5EF4-FFF2-40B4-BE49-F238E27FC236}">
              <a16:creationId xmlns:a16="http://schemas.microsoft.com/office/drawing/2014/main" id="{00000000-0008-0000-0300-0000B6070000}"/>
            </a:ext>
          </a:extLst>
        </xdr:cNvPr>
        <xdr:cNvSpPr>
          <a:spLocks noChangeArrowheads="1"/>
        </xdr:cNvSpPr>
      </xdr:nvSpPr>
      <xdr:spPr bwMode="auto">
        <a:xfrm>
          <a:off x="4105275" y="20707350"/>
          <a:ext cx="95250"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0</xdr:colOff>
      <xdr:row>30</xdr:row>
      <xdr:rowOff>200025</xdr:rowOff>
    </xdr:from>
    <xdr:to>
      <xdr:col>3</xdr:col>
      <xdr:colOff>95250</xdr:colOff>
      <xdr:row>30</xdr:row>
      <xdr:rowOff>209550</xdr:rowOff>
    </xdr:to>
    <xdr:sp macro="" textlink="">
      <xdr:nvSpPr>
        <xdr:cNvPr id="1975" name="CustomShape 1">
          <a:extLst>
            <a:ext uri="{FF2B5EF4-FFF2-40B4-BE49-F238E27FC236}">
              <a16:creationId xmlns:a16="http://schemas.microsoft.com/office/drawing/2014/main" id="{00000000-0008-0000-0300-0000B7070000}"/>
            </a:ext>
          </a:extLst>
        </xdr:cNvPr>
        <xdr:cNvSpPr>
          <a:spLocks noChangeArrowheads="1"/>
        </xdr:cNvSpPr>
      </xdr:nvSpPr>
      <xdr:spPr bwMode="auto">
        <a:xfrm>
          <a:off x="4105275" y="20707350"/>
          <a:ext cx="95250"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228600</xdr:colOff>
      <xdr:row>30</xdr:row>
      <xdr:rowOff>200025</xdr:rowOff>
    </xdr:from>
    <xdr:to>
      <xdr:col>4</xdr:col>
      <xdr:colOff>333375</xdr:colOff>
      <xdr:row>30</xdr:row>
      <xdr:rowOff>209550</xdr:rowOff>
    </xdr:to>
    <xdr:sp macro="" textlink="">
      <xdr:nvSpPr>
        <xdr:cNvPr id="1976" name="CustomShape 1">
          <a:extLst>
            <a:ext uri="{FF2B5EF4-FFF2-40B4-BE49-F238E27FC236}">
              <a16:creationId xmlns:a16="http://schemas.microsoft.com/office/drawing/2014/main" id="{00000000-0008-0000-0300-0000B8070000}"/>
            </a:ext>
          </a:extLst>
        </xdr:cNvPr>
        <xdr:cNvSpPr>
          <a:spLocks noChangeArrowheads="1"/>
        </xdr:cNvSpPr>
      </xdr:nvSpPr>
      <xdr:spPr bwMode="auto">
        <a:xfrm>
          <a:off x="4819650" y="20707350"/>
          <a:ext cx="1047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228600</xdr:colOff>
      <xdr:row>30</xdr:row>
      <xdr:rowOff>200025</xdr:rowOff>
    </xdr:from>
    <xdr:to>
      <xdr:col>3</xdr:col>
      <xdr:colOff>304800</xdr:colOff>
      <xdr:row>30</xdr:row>
      <xdr:rowOff>209550</xdr:rowOff>
    </xdr:to>
    <xdr:sp macro="" textlink="">
      <xdr:nvSpPr>
        <xdr:cNvPr id="1977" name="CustomShape 1">
          <a:extLst>
            <a:ext uri="{FF2B5EF4-FFF2-40B4-BE49-F238E27FC236}">
              <a16:creationId xmlns:a16="http://schemas.microsoft.com/office/drawing/2014/main" id="{00000000-0008-0000-0300-0000B9070000}"/>
            </a:ext>
          </a:extLst>
        </xdr:cNvPr>
        <xdr:cNvSpPr>
          <a:spLocks noChangeArrowheads="1"/>
        </xdr:cNvSpPr>
      </xdr:nvSpPr>
      <xdr:spPr bwMode="auto">
        <a:xfrm>
          <a:off x="4333875" y="20707350"/>
          <a:ext cx="76200"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0</xdr:colOff>
      <xdr:row>30</xdr:row>
      <xdr:rowOff>200025</xdr:rowOff>
    </xdr:from>
    <xdr:to>
      <xdr:col>3</xdr:col>
      <xdr:colOff>95250</xdr:colOff>
      <xdr:row>30</xdr:row>
      <xdr:rowOff>209550</xdr:rowOff>
    </xdr:to>
    <xdr:sp macro="" textlink="">
      <xdr:nvSpPr>
        <xdr:cNvPr id="1978" name="CustomShape 1">
          <a:extLst>
            <a:ext uri="{FF2B5EF4-FFF2-40B4-BE49-F238E27FC236}">
              <a16:creationId xmlns:a16="http://schemas.microsoft.com/office/drawing/2014/main" id="{00000000-0008-0000-0300-0000BA070000}"/>
            </a:ext>
          </a:extLst>
        </xdr:cNvPr>
        <xdr:cNvSpPr>
          <a:spLocks noChangeArrowheads="1"/>
        </xdr:cNvSpPr>
      </xdr:nvSpPr>
      <xdr:spPr bwMode="auto">
        <a:xfrm>
          <a:off x="4105275" y="20707350"/>
          <a:ext cx="95250"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0</xdr:colOff>
      <xdr:row>30</xdr:row>
      <xdr:rowOff>200025</xdr:rowOff>
    </xdr:from>
    <xdr:to>
      <xdr:col>3</xdr:col>
      <xdr:colOff>95250</xdr:colOff>
      <xdr:row>30</xdr:row>
      <xdr:rowOff>209550</xdr:rowOff>
    </xdr:to>
    <xdr:sp macro="" textlink="">
      <xdr:nvSpPr>
        <xdr:cNvPr id="1979" name="CustomShape 1">
          <a:extLst>
            <a:ext uri="{FF2B5EF4-FFF2-40B4-BE49-F238E27FC236}">
              <a16:creationId xmlns:a16="http://schemas.microsoft.com/office/drawing/2014/main" id="{00000000-0008-0000-0300-0000BB070000}"/>
            </a:ext>
          </a:extLst>
        </xdr:cNvPr>
        <xdr:cNvSpPr>
          <a:spLocks noChangeArrowheads="1"/>
        </xdr:cNvSpPr>
      </xdr:nvSpPr>
      <xdr:spPr bwMode="auto">
        <a:xfrm>
          <a:off x="4105275" y="20707350"/>
          <a:ext cx="95250"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228600</xdr:colOff>
      <xdr:row>30</xdr:row>
      <xdr:rowOff>200025</xdr:rowOff>
    </xdr:from>
    <xdr:to>
      <xdr:col>4</xdr:col>
      <xdr:colOff>333375</xdr:colOff>
      <xdr:row>30</xdr:row>
      <xdr:rowOff>209550</xdr:rowOff>
    </xdr:to>
    <xdr:sp macro="" textlink="">
      <xdr:nvSpPr>
        <xdr:cNvPr id="1980" name="CustomShape 1">
          <a:extLst>
            <a:ext uri="{FF2B5EF4-FFF2-40B4-BE49-F238E27FC236}">
              <a16:creationId xmlns:a16="http://schemas.microsoft.com/office/drawing/2014/main" id="{00000000-0008-0000-0300-0000BC070000}"/>
            </a:ext>
          </a:extLst>
        </xdr:cNvPr>
        <xdr:cNvSpPr>
          <a:spLocks noChangeArrowheads="1"/>
        </xdr:cNvSpPr>
      </xdr:nvSpPr>
      <xdr:spPr bwMode="auto">
        <a:xfrm>
          <a:off x="4819650" y="20707350"/>
          <a:ext cx="1047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228600</xdr:colOff>
      <xdr:row>30</xdr:row>
      <xdr:rowOff>200025</xdr:rowOff>
    </xdr:from>
    <xdr:to>
      <xdr:col>3</xdr:col>
      <xdr:colOff>304800</xdr:colOff>
      <xdr:row>30</xdr:row>
      <xdr:rowOff>209550</xdr:rowOff>
    </xdr:to>
    <xdr:sp macro="" textlink="">
      <xdr:nvSpPr>
        <xdr:cNvPr id="1981" name="CustomShape 1">
          <a:extLst>
            <a:ext uri="{FF2B5EF4-FFF2-40B4-BE49-F238E27FC236}">
              <a16:creationId xmlns:a16="http://schemas.microsoft.com/office/drawing/2014/main" id="{00000000-0008-0000-0300-0000BD070000}"/>
            </a:ext>
          </a:extLst>
        </xdr:cNvPr>
        <xdr:cNvSpPr>
          <a:spLocks noChangeArrowheads="1"/>
        </xdr:cNvSpPr>
      </xdr:nvSpPr>
      <xdr:spPr bwMode="auto">
        <a:xfrm>
          <a:off x="4333875" y="20707350"/>
          <a:ext cx="76200"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0</xdr:colOff>
      <xdr:row>30</xdr:row>
      <xdr:rowOff>200025</xdr:rowOff>
    </xdr:from>
    <xdr:to>
      <xdr:col>3</xdr:col>
      <xdr:colOff>95250</xdr:colOff>
      <xdr:row>30</xdr:row>
      <xdr:rowOff>209550</xdr:rowOff>
    </xdr:to>
    <xdr:sp macro="" textlink="">
      <xdr:nvSpPr>
        <xdr:cNvPr id="1982" name="CustomShape 1">
          <a:extLst>
            <a:ext uri="{FF2B5EF4-FFF2-40B4-BE49-F238E27FC236}">
              <a16:creationId xmlns:a16="http://schemas.microsoft.com/office/drawing/2014/main" id="{00000000-0008-0000-0300-0000BE070000}"/>
            </a:ext>
          </a:extLst>
        </xdr:cNvPr>
        <xdr:cNvSpPr>
          <a:spLocks noChangeArrowheads="1"/>
        </xdr:cNvSpPr>
      </xdr:nvSpPr>
      <xdr:spPr bwMode="auto">
        <a:xfrm>
          <a:off x="4105275" y="20707350"/>
          <a:ext cx="95250"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0</xdr:colOff>
      <xdr:row>30</xdr:row>
      <xdr:rowOff>200025</xdr:rowOff>
    </xdr:from>
    <xdr:to>
      <xdr:col>3</xdr:col>
      <xdr:colOff>95250</xdr:colOff>
      <xdr:row>30</xdr:row>
      <xdr:rowOff>209550</xdr:rowOff>
    </xdr:to>
    <xdr:sp macro="" textlink="">
      <xdr:nvSpPr>
        <xdr:cNvPr id="1983" name="CustomShape 1">
          <a:extLst>
            <a:ext uri="{FF2B5EF4-FFF2-40B4-BE49-F238E27FC236}">
              <a16:creationId xmlns:a16="http://schemas.microsoft.com/office/drawing/2014/main" id="{00000000-0008-0000-0300-0000BF070000}"/>
            </a:ext>
          </a:extLst>
        </xdr:cNvPr>
        <xdr:cNvSpPr>
          <a:spLocks noChangeArrowheads="1"/>
        </xdr:cNvSpPr>
      </xdr:nvSpPr>
      <xdr:spPr bwMode="auto">
        <a:xfrm>
          <a:off x="4105275" y="20707350"/>
          <a:ext cx="95250"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228600</xdr:colOff>
      <xdr:row>30</xdr:row>
      <xdr:rowOff>200025</xdr:rowOff>
    </xdr:from>
    <xdr:to>
      <xdr:col>4</xdr:col>
      <xdr:colOff>333375</xdr:colOff>
      <xdr:row>30</xdr:row>
      <xdr:rowOff>209550</xdr:rowOff>
    </xdr:to>
    <xdr:sp macro="" textlink="">
      <xdr:nvSpPr>
        <xdr:cNvPr id="1984" name="CustomShape 1">
          <a:extLst>
            <a:ext uri="{FF2B5EF4-FFF2-40B4-BE49-F238E27FC236}">
              <a16:creationId xmlns:a16="http://schemas.microsoft.com/office/drawing/2014/main" id="{00000000-0008-0000-0300-0000C0070000}"/>
            </a:ext>
          </a:extLst>
        </xdr:cNvPr>
        <xdr:cNvSpPr>
          <a:spLocks noChangeArrowheads="1"/>
        </xdr:cNvSpPr>
      </xdr:nvSpPr>
      <xdr:spPr bwMode="auto">
        <a:xfrm>
          <a:off x="4819650" y="20707350"/>
          <a:ext cx="1047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228600</xdr:colOff>
      <xdr:row>30</xdr:row>
      <xdr:rowOff>200025</xdr:rowOff>
    </xdr:from>
    <xdr:to>
      <xdr:col>3</xdr:col>
      <xdr:colOff>304800</xdr:colOff>
      <xdr:row>30</xdr:row>
      <xdr:rowOff>209550</xdr:rowOff>
    </xdr:to>
    <xdr:sp macro="" textlink="">
      <xdr:nvSpPr>
        <xdr:cNvPr id="1985" name="CustomShape 1">
          <a:extLst>
            <a:ext uri="{FF2B5EF4-FFF2-40B4-BE49-F238E27FC236}">
              <a16:creationId xmlns:a16="http://schemas.microsoft.com/office/drawing/2014/main" id="{00000000-0008-0000-0300-0000C1070000}"/>
            </a:ext>
          </a:extLst>
        </xdr:cNvPr>
        <xdr:cNvSpPr>
          <a:spLocks noChangeArrowheads="1"/>
        </xdr:cNvSpPr>
      </xdr:nvSpPr>
      <xdr:spPr bwMode="auto">
        <a:xfrm>
          <a:off x="4333875" y="20707350"/>
          <a:ext cx="76200"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0</xdr:colOff>
      <xdr:row>30</xdr:row>
      <xdr:rowOff>200025</xdr:rowOff>
    </xdr:from>
    <xdr:to>
      <xdr:col>3</xdr:col>
      <xdr:colOff>95250</xdr:colOff>
      <xdr:row>30</xdr:row>
      <xdr:rowOff>209550</xdr:rowOff>
    </xdr:to>
    <xdr:sp macro="" textlink="">
      <xdr:nvSpPr>
        <xdr:cNvPr id="1986" name="CustomShape 1">
          <a:extLst>
            <a:ext uri="{FF2B5EF4-FFF2-40B4-BE49-F238E27FC236}">
              <a16:creationId xmlns:a16="http://schemas.microsoft.com/office/drawing/2014/main" id="{00000000-0008-0000-0300-0000C2070000}"/>
            </a:ext>
          </a:extLst>
        </xdr:cNvPr>
        <xdr:cNvSpPr>
          <a:spLocks noChangeArrowheads="1"/>
        </xdr:cNvSpPr>
      </xdr:nvSpPr>
      <xdr:spPr bwMode="auto">
        <a:xfrm>
          <a:off x="4105275" y="20707350"/>
          <a:ext cx="95250"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0</xdr:colOff>
      <xdr:row>30</xdr:row>
      <xdr:rowOff>200025</xdr:rowOff>
    </xdr:from>
    <xdr:to>
      <xdr:col>3</xdr:col>
      <xdr:colOff>95250</xdr:colOff>
      <xdr:row>30</xdr:row>
      <xdr:rowOff>209550</xdr:rowOff>
    </xdr:to>
    <xdr:sp macro="" textlink="">
      <xdr:nvSpPr>
        <xdr:cNvPr id="1987" name="CustomShape 1">
          <a:extLst>
            <a:ext uri="{FF2B5EF4-FFF2-40B4-BE49-F238E27FC236}">
              <a16:creationId xmlns:a16="http://schemas.microsoft.com/office/drawing/2014/main" id="{00000000-0008-0000-0300-0000C3070000}"/>
            </a:ext>
          </a:extLst>
        </xdr:cNvPr>
        <xdr:cNvSpPr>
          <a:spLocks noChangeArrowheads="1"/>
        </xdr:cNvSpPr>
      </xdr:nvSpPr>
      <xdr:spPr bwMode="auto">
        <a:xfrm>
          <a:off x="4105275" y="20707350"/>
          <a:ext cx="95250"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228600</xdr:colOff>
      <xdr:row>30</xdr:row>
      <xdr:rowOff>200025</xdr:rowOff>
    </xdr:from>
    <xdr:to>
      <xdr:col>4</xdr:col>
      <xdr:colOff>333375</xdr:colOff>
      <xdr:row>30</xdr:row>
      <xdr:rowOff>209550</xdr:rowOff>
    </xdr:to>
    <xdr:sp macro="" textlink="">
      <xdr:nvSpPr>
        <xdr:cNvPr id="1988" name="CustomShape 1">
          <a:extLst>
            <a:ext uri="{FF2B5EF4-FFF2-40B4-BE49-F238E27FC236}">
              <a16:creationId xmlns:a16="http://schemas.microsoft.com/office/drawing/2014/main" id="{00000000-0008-0000-0300-0000C4070000}"/>
            </a:ext>
          </a:extLst>
        </xdr:cNvPr>
        <xdr:cNvSpPr>
          <a:spLocks noChangeArrowheads="1"/>
        </xdr:cNvSpPr>
      </xdr:nvSpPr>
      <xdr:spPr bwMode="auto">
        <a:xfrm>
          <a:off x="4819650" y="20707350"/>
          <a:ext cx="1047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228600</xdr:colOff>
      <xdr:row>30</xdr:row>
      <xdr:rowOff>200025</xdr:rowOff>
    </xdr:from>
    <xdr:to>
      <xdr:col>3</xdr:col>
      <xdr:colOff>304800</xdr:colOff>
      <xdr:row>30</xdr:row>
      <xdr:rowOff>209550</xdr:rowOff>
    </xdr:to>
    <xdr:sp macro="" textlink="">
      <xdr:nvSpPr>
        <xdr:cNvPr id="1989" name="CustomShape 1">
          <a:extLst>
            <a:ext uri="{FF2B5EF4-FFF2-40B4-BE49-F238E27FC236}">
              <a16:creationId xmlns:a16="http://schemas.microsoft.com/office/drawing/2014/main" id="{00000000-0008-0000-0300-0000C5070000}"/>
            </a:ext>
          </a:extLst>
        </xdr:cNvPr>
        <xdr:cNvSpPr>
          <a:spLocks noChangeArrowheads="1"/>
        </xdr:cNvSpPr>
      </xdr:nvSpPr>
      <xdr:spPr bwMode="auto">
        <a:xfrm>
          <a:off x="4333875" y="20707350"/>
          <a:ext cx="76200"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0</xdr:colOff>
      <xdr:row>30</xdr:row>
      <xdr:rowOff>200025</xdr:rowOff>
    </xdr:from>
    <xdr:to>
      <xdr:col>3</xdr:col>
      <xdr:colOff>95250</xdr:colOff>
      <xdr:row>30</xdr:row>
      <xdr:rowOff>209550</xdr:rowOff>
    </xdr:to>
    <xdr:sp macro="" textlink="">
      <xdr:nvSpPr>
        <xdr:cNvPr id="1990" name="CustomShape 1">
          <a:extLst>
            <a:ext uri="{FF2B5EF4-FFF2-40B4-BE49-F238E27FC236}">
              <a16:creationId xmlns:a16="http://schemas.microsoft.com/office/drawing/2014/main" id="{00000000-0008-0000-0300-0000C6070000}"/>
            </a:ext>
          </a:extLst>
        </xdr:cNvPr>
        <xdr:cNvSpPr>
          <a:spLocks noChangeArrowheads="1"/>
        </xdr:cNvSpPr>
      </xdr:nvSpPr>
      <xdr:spPr bwMode="auto">
        <a:xfrm>
          <a:off x="4105275" y="20707350"/>
          <a:ext cx="95250"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0</xdr:colOff>
      <xdr:row>30</xdr:row>
      <xdr:rowOff>200025</xdr:rowOff>
    </xdr:from>
    <xdr:to>
      <xdr:col>3</xdr:col>
      <xdr:colOff>95250</xdr:colOff>
      <xdr:row>30</xdr:row>
      <xdr:rowOff>209550</xdr:rowOff>
    </xdr:to>
    <xdr:sp macro="" textlink="">
      <xdr:nvSpPr>
        <xdr:cNvPr id="1991" name="CustomShape 1">
          <a:extLst>
            <a:ext uri="{FF2B5EF4-FFF2-40B4-BE49-F238E27FC236}">
              <a16:creationId xmlns:a16="http://schemas.microsoft.com/office/drawing/2014/main" id="{00000000-0008-0000-0300-0000C7070000}"/>
            </a:ext>
          </a:extLst>
        </xdr:cNvPr>
        <xdr:cNvSpPr>
          <a:spLocks noChangeArrowheads="1"/>
        </xdr:cNvSpPr>
      </xdr:nvSpPr>
      <xdr:spPr bwMode="auto">
        <a:xfrm>
          <a:off x="4105275" y="20707350"/>
          <a:ext cx="95250"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228600</xdr:colOff>
      <xdr:row>30</xdr:row>
      <xdr:rowOff>200025</xdr:rowOff>
    </xdr:from>
    <xdr:to>
      <xdr:col>4</xdr:col>
      <xdr:colOff>333375</xdr:colOff>
      <xdr:row>30</xdr:row>
      <xdr:rowOff>209550</xdr:rowOff>
    </xdr:to>
    <xdr:sp macro="" textlink="">
      <xdr:nvSpPr>
        <xdr:cNvPr id="1992" name="CustomShape 1">
          <a:extLst>
            <a:ext uri="{FF2B5EF4-FFF2-40B4-BE49-F238E27FC236}">
              <a16:creationId xmlns:a16="http://schemas.microsoft.com/office/drawing/2014/main" id="{00000000-0008-0000-0300-0000C8070000}"/>
            </a:ext>
          </a:extLst>
        </xdr:cNvPr>
        <xdr:cNvSpPr>
          <a:spLocks noChangeArrowheads="1"/>
        </xdr:cNvSpPr>
      </xdr:nvSpPr>
      <xdr:spPr bwMode="auto">
        <a:xfrm>
          <a:off x="4819650" y="20707350"/>
          <a:ext cx="1047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228600</xdr:colOff>
      <xdr:row>30</xdr:row>
      <xdr:rowOff>200025</xdr:rowOff>
    </xdr:from>
    <xdr:to>
      <xdr:col>3</xdr:col>
      <xdr:colOff>304800</xdr:colOff>
      <xdr:row>30</xdr:row>
      <xdr:rowOff>209550</xdr:rowOff>
    </xdr:to>
    <xdr:sp macro="" textlink="">
      <xdr:nvSpPr>
        <xdr:cNvPr id="1993" name="CustomShape 1">
          <a:extLst>
            <a:ext uri="{FF2B5EF4-FFF2-40B4-BE49-F238E27FC236}">
              <a16:creationId xmlns:a16="http://schemas.microsoft.com/office/drawing/2014/main" id="{00000000-0008-0000-0300-0000C9070000}"/>
            </a:ext>
          </a:extLst>
        </xdr:cNvPr>
        <xdr:cNvSpPr>
          <a:spLocks noChangeArrowheads="1"/>
        </xdr:cNvSpPr>
      </xdr:nvSpPr>
      <xdr:spPr bwMode="auto">
        <a:xfrm>
          <a:off x="4333875" y="20707350"/>
          <a:ext cx="76200"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0</xdr:colOff>
      <xdr:row>30</xdr:row>
      <xdr:rowOff>200025</xdr:rowOff>
    </xdr:from>
    <xdr:to>
      <xdr:col>3</xdr:col>
      <xdr:colOff>95250</xdr:colOff>
      <xdr:row>30</xdr:row>
      <xdr:rowOff>209550</xdr:rowOff>
    </xdr:to>
    <xdr:sp macro="" textlink="">
      <xdr:nvSpPr>
        <xdr:cNvPr id="1994" name="CustomShape 1">
          <a:extLst>
            <a:ext uri="{FF2B5EF4-FFF2-40B4-BE49-F238E27FC236}">
              <a16:creationId xmlns:a16="http://schemas.microsoft.com/office/drawing/2014/main" id="{00000000-0008-0000-0300-0000CA070000}"/>
            </a:ext>
          </a:extLst>
        </xdr:cNvPr>
        <xdr:cNvSpPr>
          <a:spLocks noChangeArrowheads="1"/>
        </xdr:cNvSpPr>
      </xdr:nvSpPr>
      <xdr:spPr bwMode="auto">
        <a:xfrm>
          <a:off x="4105275" y="20707350"/>
          <a:ext cx="95250"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0</xdr:colOff>
      <xdr:row>30</xdr:row>
      <xdr:rowOff>200025</xdr:rowOff>
    </xdr:from>
    <xdr:to>
      <xdr:col>3</xdr:col>
      <xdr:colOff>95250</xdr:colOff>
      <xdr:row>30</xdr:row>
      <xdr:rowOff>209550</xdr:rowOff>
    </xdr:to>
    <xdr:sp macro="" textlink="">
      <xdr:nvSpPr>
        <xdr:cNvPr id="1995" name="CustomShape 1">
          <a:extLst>
            <a:ext uri="{FF2B5EF4-FFF2-40B4-BE49-F238E27FC236}">
              <a16:creationId xmlns:a16="http://schemas.microsoft.com/office/drawing/2014/main" id="{00000000-0008-0000-0300-0000CB070000}"/>
            </a:ext>
          </a:extLst>
        </xdr:cNvPr>
        <xdr:cNvSpPr>
          <a:spLocks noChangeArrowheads="1"/>
        </xdr:cNvSpPr>
      </xdr:nvSpPr>
      <xdr:spPr bwMode="auto">
        <a:xfrm>
          <a:off x="4105275" y="20707350"/>
          <a:ext cx="95250"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228600</xdr:colOff>
      <xdr:row>30</xdr:row>
      <xdr:rowOff>200025</xdr:rowOff>
    </xdr:from>
    <xdr:to>
      <xdr:col>4</xdr:col>
      <xdr:colOff>333375</xdr:colOff>
      <xdr:row>30</xdr:row>
      <xdr:rowOff>209550</xdr:rowOff>
    </xdr:to>
    <xdr:sp macro="" textlink="">
      <xdr:nvSpPr>
        <xdr:cNvPr id="1996" name="CustomShape 1">
          <a:extLst>
            <a:ext uri="{FF2B5EF4-FFF2-40B4-BE49-F238E27FC236}">
              <a16:creationId xmlns:a16="http://schemas.microsoft.com/office/drawing/2014/main" id="{00000000-0008-0000-0300-0000CC070000}"/>
            </a:ext>
          </a:extLst>
        </xdr:cNvPr>
        <xdr:cNvSpPr>
          <a:spLocks noChangeArrowheads="1"/>
        </xdr:cNvSpPr>
      </xdr:nvSpPr>
      <xdr:spPr bwMode="auto">
        <a:xfrm>
          <a:off x="4819650" y="20707350"/>
          <a:ext cx="1047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228600</xdr:colOff>
      <xdr:row>30</xdr:row>
      <xdr:rowOff>200025</xdr:rowOff>
    </xdr:from>
    <xdr:to>
      <xdr:col>3</xdr:col>
      <xdr:colOff>304800</xdr:colOff>
      <xdr:row>30</xdr:row>
      <xdr:rowOff>209550</xdr:rowOff>
    </xdr:to>
    <xdr:sp macro="" textlink="">
      <xdr:nvSpPr>
        <xdr:cNvPr id="1997" name="CustomShape 1">
          <a:extLst>
            <a:ext uri="{FF2B5EF4-FFF2-40B4-BE49-F238E27FC236}">
              <a16:creationId xmlns:a16="http://schemas.microsoft.com/office/drawing/2014/main" id="{00000000-0008-0000-0300-0000CD070000}"/>
            </a:ext>
          </a:extLst>
        </xdr:cNvPr>
        <xdr:cNvSpPr>
          <a:spLocks noChangeArrowheads="1"/>
        </xdr:cNvSpPr>
      </xdr:nvSpPr>
      <xdr:spPr bwMode="auto">
        <a:xfrm>
          <a:off x="4333875" y="20707350"/>
          <a:ext cx="76200"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28575</xdr:colOff>
      <xdr:row>30</xdr:row>
      <xdr:rowOff>200025</xdr:rowOff>
    </xdr:from>
    <xdr:to>
      <xdr:col>3</xdr:col>
      <xdr:colOff>171450</xdr:colOff>
      <xdr:row>30</xdr:row>
      <xdr:rowOff>209550</xdr:rowOff>
    </xdr:to>
    <xdr:sp macro="" textlink="">
      <xdr:nvSpPr>
        <xdr:cNvPr id="1998" name="CustomShape 1">
          <a:extLst>
            <a:ext uri="{FF2B5EF4-FFF2-40B4-BE49-F238E27FC236}">
              <a16:creationId xmlns:a16="http://schemas.microsoft.com/office/drawing/2014/main" id="{00000000-0008-0000-0300-0000CE070000}"/>
            </a:ext>
          </a:extLst>
        </xdr:cNvPr>
        <xdr:cNvSpPr>
          <a:spLocks noChangeArrowheads="1"/>
        </xdr:cNvSpPr>
      </xdr:nvSpPr>
      <xdr:spPr bwMode="auto">
        <a:xfrm>
          <a:off x="4133850" y="20707350"/>
          <a:ext cx="1428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28575</xdr:colOff>
      <xdr:row>30</xdr:row>
      <xdr:rowOff>200025</xdr:rowOff>
    </xdr:from>
    <xdr:to>
      <xdr:col>3</xdr:col>
      <xdr:colOff>171450</xdr:colOff>
      <xdr:row>30</xdr:row>
      <xdr:rowOff>209550</xdr:rowOff>
    </xdr:to>
    <xdr:sp macro="" textlink="">
      <xdr:nvSpPr>
        <xdr:cNvPr id="1999" name="CustomShape 1">
          <a:extLst>
            <a:ext uri="{FF2B5EF4-FFF2-40B4-BE49-F238E27FC236}">
              <a16:creationId xmlns:a16="http://schemas.microsoft.com/office/drawing/2014/main" id="{00000000-0008-0000-0300-0000CF070000}"/>
            </a:ext>
          </a:extLst>
        </xdr:cNvPr>
        <xdr:cNvSpPr>
          <a:spLocks noChangeArrowheads="1"/>
        </xdr:cNvSpPr>
      </xdr:nvSpPr>
      <xdr:spPr bwMode="auto">
        <a:xfrm>
          <a:off x="4133850" y="20707350"/>
          <a:ext cx="1428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28575</xdr:colOff>
      <xdr:row>30</xdr:row>
      <xdr:rowOff>200025</xdr:rowOff>
    </xdr:from>
    <xdr:to>
      <xdr:col>3</xdr:col>
      <xdr:colOff>171450</xdr:colOff>
      <xdr:row>30</xdr:row>
      <xdr:rowOff>209550</xdr:rowOff>
    </xdr:to>
    <xdr:sp macro="" textlink="">
      <xdr:nvSpPr>
        <xdr:cNvPr id="2000" name="CustomShape 1">
          <a:extLst>
            <a:ext uri="{FF2B5EF4-FFF2-40B4-BE49-F238E27FC236}">
              <a16:creationId xmlns:a16="http://schemas.microsoft.com/office/drawing/2014/main" id="{00000000-0008-0000-0300-0000D0070000}"/>
            </a:ext>
          </a:extLst>
        </xdr:cNvPr>
        <xdr:cNvSpPr>
          <a:spLocks noChangeArrowheads="1"/>
        </xdr:cNvSpPr>
      </xdr:nvSpPr>
      <xdr:spPr bwMode="auto">
        <a:xfrm>
          <a:off x="4133850" y="20707350"/>
          <a:ext cx="1428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28575</xdr:colOff>
      <xdr:row>30</xdr:row>
      <xdr:rowOff>200025</xdr:rowOff>
    </xdr:from>
    <xdr:to>
      <xdr:col>3</xdr:col>
      <xdr:colOff>171450</xdr:colOff>
      <xdr:row>30</xdr:row>
      <xdr:rowOff>209550</xdr:rowOff>
    </xdr:to>
    <xdr:sp macro="" textlink="">
      <xdr:nvSpPr>
        <xdr:cNvPr id="2001" name="CustomShape 1">
          <a:extLst>
            <a:ext uri="{FF2B5EF4-FFF2-40B4-BE49-F238E27FC236}">
              <a16:creationId xmlns:a16="http://schemas.microsoft.com/office/drawing/2014/main" id="{00000000-0008-0000-0300-0000D1070000}"/>
            </a:ext>
          </a:extLst>
        </xdr:cNvPr>
        <xdr:cNvSpPr>
          <a:spLocks noChangeArrowheads="1"/>
        </xdr:cNvSpPr>
      </xdr:nvSpPr>
      <xdr:spPr bwMode="auto">
        <a:xfrm>
          <a:off x="4133850" y="20707350"/>
          <a:ext cx="1428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200025</xdr:colOff>
      <xdr:row>30</xdr:row>
      <xdr:rowOff>200025</xdr:rowOff>
    </xdr:from>
    <xdr:to>
      <xdr:col>4</xdr:col>
      <xdr:colOff>304800</xdr:colOff>
      <xdr:row>30</xdr:row>
      <xdr:rowOff>209550</xdr:rowOff>
    </xdr:to>
    <xdr:sp macro="" textlink="">
      <xdr:nvSpPr>
        <xdr:cNvPr id="2002" name="CustomShape 1">
          <a:extLst>
            <a:ext uri="{FF2B5EF4-FFF2-40B4-BE49-F238E27FC236}">
              <a16:creationId xmlns:a16="http://schemas.microsoft.com/office/drawing/2014/main" id="{00000000-0008-0000-0300-0000D2070000}"/>
            </a:ext>
          </a:extLst>
        </xdr:cNvPr>
        <xdr:cNvSpPr>
          <a:spLocks noChangeArrowheads="1"/>
        </xdr:cNvSpPr>
      </xdr:nvSpPr>
      <xdr:spPr bwMode="auto">
        <a:xfrm>
          <a:off x="4791075" y="20707350"/>
          <a:ext cx="1047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238125</xdr:colOff>
      <xdr:row>30</xdr:row>
      <xdr:rowOff>200025</xdr:rowOff>
    </xdr:from>
    <xdr:to>
      <xdr:col>3</xdr:col>
      <xdr:colOff>304800</xdr:colOff>
      <xdr:row>30</xdr:row>
      <xdr:rowOff>209550</xdr:rowOff>
    </xdr:to>
    <xdr:sp macro="" textlink="">
      <xdr:nvSpPr>
        <xdr:cNvPr id="2003" name="CustomShape 1">
          <a:extLst>
            <a:ext uri="{FF2B5EF4-FFF2-40B4-BE49-F238E27FC236}">
              <a16:creationId xmlns:a16="http://schemas.microsoft.com/office/drawing/2014/main" id="{00000000-0008-0000-0300-0000D3070000}"/>
            </a:ext>
          </a:extLst>
        </xdr:cNvPr>
        <xdr:cNvSpPr>
          <a:spLocks noChangeArrowheads="1"/>
        </xdr:cNvSpPr>
      </xdr:nvSpPr>
      <xdr:spPr bwMode="auto">
        <a:xfrm>
          <a:off x="4343400" y="20707350"/>
          <a:ext cx="666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200025</xdr:colOff>
      <xdr:row>30</xdr:row>
      <xdr:rowOff>200025</xdr:rowOff>
    </xdr:from>
    <xdr:to>
      <xdr:col>4</xdr:col>
      <xdr:colOff>304800</xdr:colOff>
      <xdr:row>30</xdr:row>
      <xdr:rowOff>209550</xdr:rowOff>
    </xdr:to>
    <xdr:sp macro="" textlink="">
      <xdr:nvSpPr>
        <xdr:cNvPr id="2004" name="CustomShape 1">
          <a:extLst>
            <a:ext uri="{FF2B5EF4-FFF2-40B4-BE49-F238E27FC236}">
              <a16:creationId xmlns:a16="http://schemas.microsoft.com/office/drawing/2014/main" id="{00000000-0008-0000-0300-0000D4070000}"/>
            </a:ext>
          </a:extLst>
        </xdr:cNvPr>
        <xdr:cNvSpPr>
          <a:spLocks noChangeArrowheads="1"/>
        </xdr:cNvSpPr>
      </xdr:nvSpPr>
      <xdr:spPr bwMode="auto">
        <a:xfrm>
          <a:off x="4791075" y="20707350"/>
          <a:ext cx="1047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200025</xdr:colOff>
      <xdr:row>30</xdr:row>
      <xdr:rowOff>200025</xdr:rowOff>
    </xdr:from>
    <xdr:to>
      <xdr:col>4</xdr:col>
      <xdr:colOff>304800</xdr:colOff>
      <xdr:row>30</xdr:row>
      <xdr:rowOff>209550</xdr:rowOff>
    </xdr:to>
    <xdr:sp macro="" textlink="">
      <xdr:nvSpPr>
        <xdr:cNvPr id="2005" name="CustomShape 1">
          <a:extLst>
            <a:ext uri="{FF2B5EF4-FFF2-40B4-BE49-F238E27FC236}">
              <a16:creationId xmlns:a16="http://schemas.microsoft.com/office/drawing/2014/main" id="{00000000-0008-0000-0300-0000D5070000}"/>
            </a:ext>
          </a:extLst>
        </xdr:cNvPr>
        <xdr:cNvSpPr>
          <a:spLocks noChangeArrowheads="1"/>
        </xdr:cNvSpPr>
      </xdr:nvSpPr>
      <xdr:spPr bwMode="auto">
        <a:xfrm>
          <a:off x="4791075" y="20707350"/>
          <a:ext cx="1047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238125</xdr:colOff>
      <xdr:row>30</xdr:row>
      <xdr:rowOff>200025</xdr:rowOff>
    </xdr:from>
    <xdr:to>
      <xdr:col>3</xdr:col>
      <xdr:colOff>304800</xdr:colOff>
      <xdr:row>30</xdr:row>
      <xdr:rowOff>209550</xdr:rowOff>
    </xdr:to>
    <xdr:sp macro="" textlink="">
      <xdr:nvSpPr>
        <xdr:cNvPr id="2006" name="CustomShape 1">
          <a:extLst>
            <a:ext uri="{FF2B5EF4-FFF2-40B4-BE49-F238E27FC236}">
              <a16:creationId xmlns:a16="http://schemas.microsoft.com/office/drawing/2014/main" id="{00000000-0008-0000-0300-0000D6070000}"/>
            </a:ext>
          </a:extLst>
        </xdr:cNvPr>
        <xdr:cNvSpPr>
          <a:spLocks noChangeArrowheads="1"/>
        </xdr:cNvSpPr>
      </xdr:nvSpPr>
      <xdr:spPr bwMode="auto">
        <a:xfrm>
          <a:off x="4343400" y="20707350"/>
          <a:ext cx="666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200025</xdr:colOff>
      <xdr:row>30</xdr:row>
      <xdr:rowOff>200025</xdr:rowOff>
    </xdr:from>
    <xdr:to>
      <xdr:col>4</xdr:col>
      <xdr:colOff>304800</xdr:colOff>
      <xdr:row>30</xdr:row>
      <xdr:rowOff>209550</xdr:rowOff>
    </xdr:to>
    <xdr:sp macro="" textlink="">
      <xdr:nvSpPr>
        <xdr:cNvPr id="2007" name="CustomShape 1">
          <a:extLst>
            <a:ext uri="{FF2B5EF4-FFF2-40B4-BE49-F238E27FC236}">
              <a16:creationId xmlns:a16="http://schemas.microsoft.com/office/drawing/2014/main" id="{00000000-0008-0000-0300-0000D7070000}"/>
            </a:ext>
          </a:extLst>
        </xdr:cNvPr>
        <xdr:cNvSpPr>
          <a:spLocks noChangeArrowheads="1"/>
        </xdr:cNvSpPr>
      </xdr:nvSpPr>
      <xdr:spPr bwMode="auto">
        <a:xfrm>
          <a:off x="4791075" y="20707350"/>
          <a:ext cx="1047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238125</xdr:colOff>
      <xdr:row>30</xdr:row>
      <xdr:rowOff>200025</xdr:rowOff>
    </xdr:from>
    <xdr:to>
      <xdr:col>3</xdr:col>
      <xdr:colOff>304800</xdr:colOff>
      <xdr:row>30</xdr:row>
      <xdr:rowOff>209550</xdr:rowOff>
    </xdr:to>
    <xdr:sp macro="" textlink="">
      <xdr:nvSpPr>
        <xdr:cNvPr id="2008" name="CustomShape 1">
          <a:extLst>
            <a:ext uri="{FF2B5EF4-FFF2-40B4-BE49-F238E27FC236}">
              <a16:creationId xmlns:a16="http://schemas.microsoft.com/office/drawing/2014/main" id="{00000000-0008-0000-0300-0000D8070000}"/>
            </a:ext>
          </a:extLst>
        </xdr:cNvPr>
        <xdr:cNvSpPr>
          <a:spLocks noChangeArrowheads="1"/>
        </xdr:cNvSpPr>
      </xdr:nvSpPr>
      <xdr:spPr bwMode="auto">
        <a:xfrm>
          <a:off x="4343400" y="20707350"/>
          <a:ext cx="666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200025</xdr:colOff>
      <xdr:row>30</xdr:row>
      <xdr:rowOff>200025</xdr:rowOff>
    </xdr:from>
    <xdr:to>
      <xdr:col>4</xdr:col>
      <xdr:colOff>304800</xdr:colOff>
      <xdr:row>30</xdr:row>
      <xdr:rowOff>209550</xdr:rowOff>
    </xdr:to>
    <xdr:sp macro="" textlink="">
      <xdr:nvSpPr>
        <xdr:cNvPr id="2009" name="CustomShape 1">
          <a:extLst>
            <a:ext uri="{FF2B5EF4-FFF2-40B4-BE49-F238E27FC236}">
              <a16:creationId xmlns:a16="http://schemas.microsoft.com/office/drawing/2014/main" id="{00000000-0008-0000-0300-0000D9070000}"/>
            </a:ext>
          </a:extLst>
        </xdr:cNvPr>
        <xdr:cNvSpPr>
          <a:spLocks noChangeArrowheads="1"/>
        </xdr:cNvSpPr>
      </xdr:nvSpPr>
      <xdr:spPr bwMode="auto">
        <a:xfrm>
          <a:off x="4791075" y="20707350"/>
          <a:ext cx="1047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0</xdr:colOff>
      <xdr:row>30</xdr:row>
      <xdr:rowOff>200025</xdr:rowOff>
    </xdr:from>
    <xdr:to>
      <xdr:col>3</xdr:col>
      <xdr:colOff>95250</xdr:colOff>
      <xdr:row>30</xdr:row>
      <xdr:rowOff>209550</xdr:rowOff>
    </xdr:to>
    <xdr:sp macro="" textlink="">
      <xdr:nvSpPr>
        <xdr:cNvPr id="2010" name="CustomShape 1">
          <a:extLst>
            <a:ext uri="{FF2B5EF4-FFF2-40B4-BE49-F238E27FC236}">
              <a16:creationId xmlns:a16="http://schemas.microsoft.com/office/drawing/2014/main" id="{00000000-0008-0000-0300-0000DA070000}"/>
            </a:ext>
          </a:extLst>
        </xdr:cNvPr>
        <xdr:cNvSpPr>
          <a:spLocks noChangeArrowheads="1"/>
        </xdr:cNvSpPr>
      </xdr:nvSpPr>
      <xdr:spPr bwMode="auto">
        <a:xfrm>
          <a:off x="4105275" y="20707350"/>
          <a:ext cx="95250"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0</xdr:colOff>
      <xdr:row>30</xdr:row>
      <xdr:rowOff>200025</xdr:rowOff>
    </xdr:from>
    <xdr:to>
      <xdr:col>3</xdr:col>
      <xdr:colOff>95250</xdr:colOff>
      <xdr:row>30</xdr:row>
      <xdr:rowOff>209550</xdr:rowOff>
    </xdr:to>
    <xdr:sp macro="" textlink="">
      <xdr:nvSpPr>
        <xdr:cNvPr id="2011" name="CustomShape 1">
          <a:extLst>
            <a:ext uri="{FF2B5EF4-FFF2-40B4-BE49-F238E27FC236}">
              <a16:creationId xmlns:a16="http://schemas.microsoft.com/office/drawing/2014/main" id="{00000000-0008-0000-0300-0000DB070000}"/>
            </a:ext>
          </a:extLst>
        </xdr:cNvPr>
        <xdr:cNvSpPr>
          <a:spLocks noChangeArrowheads="1"/>
        </xdr:cNvSpPr>
      </xdr:nvSpPr>
      <xdr:spPr bwMode="auto">
        <a:xfrm>
          <a:off x="4105275" y="20707350"/>
          <a:ext cx="95250"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228600</xdr:colOff>
      <xdr:row>30</xdr:row>
      <xdr:rowOff>200025</xdr:rowOff>
    </xdr:from>
    <xdr:to>
      <xdr:col>4</xdr:col>
      <xdr:colOff>333375</xdr:colOff>
      <xdr:row>30</xdr:row>
      <xdr:rowOff>209550</xdr:rowOff>
    </xdr:to>
    <xdr:sp macro="" textlink="">
      <xdr:nvSpPr>
        <xdr:cNvPr id="2012" name="CustomShape 1">
          <a:extLst>
            <a:ext uri="{FF2B5EF4-FFF2-40B4-BE49-F238E27FC236}">
              <a16:creationId xmlns:a16="http://schemas.microsoft.com/office/drawing/2014/main" id="{00000000-0008-0000-0300-0000DC070000}"/>
            </a:ext>
          </a:extLst>
        </xdr:cNvPr>
        <xdr:cNvSpPr>
          <a:spLocks noChangeArrowheads="1"/>
        </xdr:cNvSpPr>
      </xdr:nvSpPr>
      <xdr:spPr bwMode="auto">
        <a:xfrm>
          <a:off x="4819650" y="20707350"/>
          <a:ext cx="1047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228600</xdr:colOff>
      <xdr:row>30</xdr:row>
      <xdr:rowOff>200025</xdr:rowOff>
    </xdr:from>
    <xdr:to>
      <xdr:col>3</xdr:col>
      <xdr:colOff>304800</xdr:colOff>
      <xdr:row>30</xdr:row>
      <xdr:rowOff>209550</xdr:rowOff>
    </xdr:to>
    <xdr:sp macro="" textlink="">
      <xdr:nvSpPr>
        <xdr:cNvPr id="2013" name="CustomShape 1">
          <a:extLst>
            <a:ext uri="{FF2B5EF4-FFF2-40B4-BE49-F238E27FC236}">
              <a16:creationId xmlns:a16="http://schemas.microsoft.com/office/drawing/2014/main" id="{00000000-0008-0000-0300-0000DD070000}"/>
            </a:ext>
          </a:extLst>
        </xdr:cNvPr>
        <xdr:cNvSpPr>
          <a:spLocks noChangeArrowheads="1"/>
        </xdr:cNvSpPr>
      </xdr:nvSpPr>
      <xdr:spPr bwMode="auto">
        <a:xfrm>
          <a:off x="4333875" y="20707350"/>
          <a:ext cx="76200"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0</xdr:colOff>
      <xdr:row>30</xdr:row>
      <xdr:rowOff>200025</xdr:rowOff>
    </xdr:from>
    <xdr:to>
      <xdr:col>3</xdr:col>
      <xdr:colOff>95250</xdr:colOff>
      <xdr:row>30</xdr:row>
      <xdr:rowOff>209550</xdr:rowOff>
    </xdr:to>
    <xdr:sp macro="" textlink="">
      <xdr:nvSpPr>
        <xdr:cNvPr id="2014" name="CustomShape 1">
          <a:extLst>
            <a:ext uri="{FF2B5EF4-FFF2-40B4-BE49-F238E27FC236}">
              <a16:creationId xmlns:a16="http://schemas.microsoft.com/office/drawing/2014/main" id="{00000000-0008-0000-0300-0000DE070000}"/>
            </a:ext>
          </a:extLst>
        </xdr:cNvPr>
        <xdr:cNvSpPr>
          <a:spLocks noChangeArrowheads="1"/>
        </xdr:cNvSpPr>
      </xdr:nvSpPr>
      <xdr:spPr bwMode="auto">
        <a:xfrm>
          <a:off x="4105275" y="20707350"/>
          <a:ext cx="95250"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0</xdr:colOff>
      <xdr:row>30</xdr:row>
      <xdr:rowOff>200025</xdr:rowOff>
    </xdr:from>
    <xdr:to>
      <xdr:col>3</xdr:col>
      <xdr:colOff>95250</xdr:colOff>
      <xdr:row>30</xdr:row>
      <xdr:rowOff>209550</xdr:rowOff>
    </xdr:to>
    <xdr:sp macro="" textlink="">
      <xdr:nvSpPr>
        <xdr:cNvPr id="2015" name="CustomShape 1">
          <a:extLst>
            <a:ext uri="{FF2B5EF4-FFF2-40B4-BE49-F238E27FC236}">
              <a16:creationId xmlns:a16="http://schemas.microsoft.com/office/drawing/2014/main" id="{00000000-0008-0000-0300-0000DF070000}"/>
            </a:ext>
          </a:extLst>
        </xdr:cNvPr>
        <xdr:cNvSpPr>
          <a:spLocks noChangeArrowheads="1"/>
        </xdr:cNvSpPr>
      </xdr:nvSpPr>
      <xdr:spPr bwMode="auto">
        <a:xfrm>
          <a:off x="4105275" y="20707350"/>
          <a:ext cx="95250"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228600</xdr:colOff>
      <xdr:row>30</xdr:row>
      <xdr:rowOff>200025</xdr:rowOff>
    </xdr:from>
    <xdr:to>
      <xdr:col>4</xdr:col>
      <xdr:colOff>333375</xdr:colOff>
      <xdr:row>30</xdr:row>
      <xdr:rowOff>209550</xdr:rowOff>
    </xdr:to>
    <xdr:sp macro="" textlink="">
      <xdr:nvSpPr>
        <xdr:cNvPr id="2016" name="CustomShape 1">
          <a:extLst>
            <a:ext uri="{FF2B5EF4-FFF2-40B4-BE49-F238E27FC236}">
              <a16:creationId xmlns:a16="http://schemas.microsoft.com/office/drawing/2014/main" id="{00000000-0008-0000-0300-0000E0070000}"/>
            </a:ext>
          </a:extLst>
        </xdr:cNvPr>
        <xdr:cNvSpPr>
          <a:spLocks noChangeArrowheads="1"/>
        </xdr:cNvSpPr>
      </xdr:nvSpPr>
      <xdr:spPr bwMode="auto">
        <a:xfrm>
          <a:off x="4819650" y="20707350"/>
          <a:ext cx="1047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228600</xdr:colOff>
      <xdr:row>30</xdr:row>
      <xdr:rowOff>200025</xdr:rowOff>
    </xdr:from>
    <xdr:to>
      <xdr:col>3</xdr:col>
      <xdr:colOff>304800</xdr:colOff>
      <xdr:row>30</xdr:row>
      <xdr:rowOff>209550</xdr:rowOff>
    </xdr:to>
    <xdr:sp macro="" textlink="">
      <xdr:nvSpPr>
        <xdr:cNvPr id="2017" name="CustomShape 1">
          <a:extLst>
            <a:ext uri="{FF2B5EF4-FFF2-40B4-BE49-F238E27FC236}">
              <a16:creationId xmlns:a16="http://schemas.microsoft.com/office/drawing/2014/main" id="{00000000-0008-0000-0300-0000E1070000}"/>
            </a:ext>
          </a:extLst>
        </xdr:cNvPr>
        <xdr:cNvSpPr>
          <a:spLocks noChangeArrowheads="1"/>
        </xdr:cNvSpPr>
      </xdr:nvSpPr>
      <xdr:spPr bwMode="auto">
        <a:xfrm>
          <a:off x="4333875" y="20707350"/>
          <a:ext cx="76200"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0</xdr:colOff>
      <xdr:row>30</xdr:row>
      <xdr:rowOff>200025</xdr:rowOff>
    </xdr:from>
    <xdr:to>
      <xdr:col>3</xdr:col>
      <xdr:colOff>95250</xdr:colOff>
      <xdr:row>30</xdr:row>
      <xdr:rowOff>209550</xdr:rowOff>
    </xdr:to>
    <xdr:sp macro="" textlink="">
      <xdr:nvSpPr>
        <xdr:cNvPr id="2018" name="CustomShape 1">
          <a:extLst>
            <a:ext uri="{FF2B5EF4-FFF2-40B4-BE49-F238E27FC236}">
              <a16:creationId xmlns:a16="http://schemas.microsoft.com/office/drawing/2014/main" id="{00000000-0008-0000-0300-0000E2070000}"/>
            </a:ext>
          </a:extLst>
        </xdr:cNvPr>
        <xdr:cNvSpPr>
          <a:spLocks noChangeArrowheads="1"/>
        </xdr:cNvSpPr>
      </xdr:nvSpPr>
      <xdr:spPr bwMode="auto">
        <a:xfrm>
          <a:off x="4105275" y="20707350"/>
          <a:ext cx="95250"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0</xdr:colOff>
      <xdr:row>30</xdr:row>
      <xdr:rowOff>200025</xdr:rowOff>
    </xdr:from>
    <xdr:to>
      <xdr:col>3</xdr:col>
      <xdr:colOff>95250</xdr:colOff>
      <xdr:row>30</xdr:row>
      <xdr:rowOff>209550</xdr:rowOff>
    </xdr:to>
    <xdr:sp macro="" textlink="">
      <xdr:nvSpPr>
        <xdr:cNvPr id="2019" name="CustomShape 1">
          <a:extLst>
            <a:ext uri="{FF2B5EF4-FFF2-40B4-BE49-F238E27FC236}">
              <a16:creationId xmlns:a16="http://schemas.microsoft.com/office/drawing/2014/main" id="{00000000-0008-0000-0300-0000E3070000}"/>
            </a:ext>
          </a:extLst>
        </xdr:cNvPr>
        <xdr:cNvSpPr>
          <a:spLocks noChangeArrowheads="1"/>
        </xdr:cNvSpPr>
      </xdr:nvSpPr>
      <xdr:spPr bwMode="auto">
        <a:xfrm>
          <a:off x="4105275" y="20707350"/>
          <a:ext cx="95250"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0</xdr:colOff>
      <xdr:row>30</xdr:row>
      <xdr:rowOff>200025</xdr:rowOff>
    </xdr:from>
    <xdr:to>
      <xdr:col>3</xdr:col>
      <xdr:colOff>95250</xdr:colOff>
      <xdr:row>30</xdr:row>
      <xdr:rowOff>209550</xdr:rowOff>
    </xdr:to>
    <xdr:sp macro="" textlink="">
      <xdr:nvSpPr>
        <xdr:cNvPr id="2020" name="CustomShape 1">
          <a:extLst>
            <a:ext uri="{FF2B5EF4-FFF2-40B4-BE49-F238E27FC236}">
              <a16:creationId xmlns:a16="http://schemas.microsoft.com/office/drawing/2014/main" id="{00000000-0008-0000-0300-0000E4070000}"/>
            </a:ext>
          </a:extLst>
        </xdr:cNvPr>
        <xdr:cNvSpPr>
          <a:spLocks noChangeArrowheads="1"/>
        </xdr:cNvSpPr>
      </xdr:nvSpPr>
      <xdr:spPr bwMode="auto">
        <a:xfrm>
          <a:off x="4105275" y="20707350"/>
          <a:ext cx="95250"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0</xdr:colOff>
      <xdr:row>30</xdr:row>
      <xdr:rowOff>200025</xdr:rowOff>
    </xdr:from>
    <xdr:to>
      <xdr:col>3</xdr:col>
      <xdr:colOff>95250</xdr:colOff>
      <xdr:row>30</xdr:row>
      <xdr:rowOff>209550</xdr:rowOff>
    </xdr:to>
    <xdr:sp macro="" textlink="">
      <xdr:nvSpPr>
        <xdr:cNvPr id="2021" name="CustomShape 1">
          <a:extLst>
            <a:ext uri="{FF2B5EF4-FFF2-40B4-BE49-F238E27FC236}">
              <a16:creationId xmlns:a16="http://schemas.microsoft.com/office/drawing/2014/main" id="{00000000-0008-0000-0300-0000E5070000}"/>
            </a:ext>
          </a:extLst>
        </xdr:cNvPr>
        <xdr:cNvSpPr>
          <a:spLocks noChangeArrowheads="1"/>
        </xdr:cNvSpPr>
      </xdr:nvSpPr>
      <xdr:spPr bwMode="auto">
        <a:xfrm>
          <a:off x="4105275" y="20707350"/>
          <a:ext cx="95250"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228600</xdr:colOff>
      <xdr:row>30</xdr:row>
      <xdr:rowOff>200025</xdr:rowOff>
    </xdr:from>
    <xdr:to>
      <xdr:col>4</xdr:col>
      <xdr:colOff>333375</xdr:colOff>
      <xdr:row>30</xdr:row>
      <xdr:rowOff>209550</xdr:rowOff>
    </xdr:to>
    <xdr:sp macro="" textlink="">
      <xdr:nvSpPr>
        <xdr:cNvPr id="2022" name="CustomShape 1">
          <a:extLst>
            <a:ext uri="{FF2B5EF4-FFF2-40B4-BE49-F238E27FC236}">
              <a16:creationId xmlns:a16="http://schemas.microsoft.com/office/drawing/2014/main" id="{00000000-0008-0000-0300-0000E6070000}"/>
            </a:ext>
          </a:extLst>
        </xdr:cNvPr>
        <xdr:cNvSpPr>
          <a:spLocks noChangeArrowheads="1"/>
        </xdr:cNvSpPr>
      </xdr:nvSpPr>
      <xdr:spPr bwMode="auto">
        <a:xfrm>
          <a:off x="4819650" y="20707350"/>
          <a:ext cx="1047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228600</xdr:colOff>
      <xdr:row>30</xdr:row>
      <xdr:rowOff>200025</xdr:rowOff>
    </xdr:from>
    <xdr:to>
      <xdr:col>3</xdr:col>
      <xdr:colOff>304800</xdr:colOff>
      <xdr:row>30</xdr:row>
      <xdr:rowOff>209550</xdr:rowOff>
    </xdr:to>
    <xdr:sp macro="" textlink="">
      <xdr:nvSpPr>
        <xdr:cNvPr id="2023" name="CustomShape 1">
          <a:extLst>
            <a:ext uri="{FF2B5EF4-FFF2-40B4-BE49-F238E27FC236}">
              <a16:creationId xmlns:a16="http://schemas.microsoft.com/office/drawing/2014/main" id="{00000000-0008-0000-0300-0000E7070000}"/>
            </a:ext>
          </a:extLst>
        </xdr:cNvPr>
        <xdr:cNvSpPr>
          <a:spLocks noChangeArrowheads="1"/>
        </xdr:cNvSpPr>
      </xdr:nvSpPr>
      <xdr:spPr bwMode="auto">
        <a:xfrm>
          <a:off x="4333875" y="20707350"/>
          <a:ext cx="76200"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200025</xdr:colOff>
      <xdr:row>30</xdr:row>
      <xdr:rowOff>200025</xdr:rowOff>
    </xdr:from>
    <xdr:to>
      <xdr:col>4</xdr:col>
      <xdr:colOff>304800</xdr:colOff>
      <xdr:row>30</xdr:row>
      <xdr:rowOff>209550</xdr:rowOff>
    </xdr:to>
    <xdr:sp macro="" textlink="">
      <xdr:nvSpPr>
        <xdr:cNvPr id="2024" name="CustomShape 1">
          <a:extLst>
            <a:ext uri="{FF2B5EF4-FFF2-40B4-BE49-F238E27FC236}">
              <a16:creationId xmlns:a16="http://schemas.microsoft.com/office/drawing/2014/main" id="{00000000-0008-0000-0300-0000E8070000}"/>
            </a:ext>
          </a:extLst>
        </xdr:cNvPr>
        <xdr:cNvSpPr>
          <a:spLocks noChangeArrowheads="1"/>
        </xdr:cNvSpPr>
      </xdr:nvSpPr>
      <xdr:spPr bwMode="auto">
        <a:xfrm>
          <a:off x="4791075" y="20707350"/>
          <a:ext cx="1047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200025</xdr:colOff>
      <xdr:row>30</xdr:row>
      <xdr:rowOff>200025</xdr:rowOff>
    </xdr:from>
    <xdr:to>
      <xdr:col>4</xdr:col>
      <xdr:colOff>304800</xdr:colOff>
      <xdr:row>30</xdr:row>
      <xdr:rowOff>209550</xdr:rowOff>
    </xdr:to>
    <xdr:sp macro="" textlink="">
      <xdr:nvSpPr>
        <xdr:cNvPr id="2025" name="CustomShape 1">
          <a:extLst>
            <a:ext uri="{FF2B5EF4-FFF2-40B4-BE49-F238E27FC236}">
              <a16:creationId xmlns:a16="http://schemas.microsoft.com/office/drawing/2014/main" id="{00000000-0008-0000-0300-0000E9070000}"/>
            </a:ext>
          </a:extLst>
        </xdr:cNvPr>
        <xdr:cNvSpPr>
          <a:spLocks noChangeArrowheads="1"/>
        </xdr:cNvSpPr>
      </xdr:nvSpPr>
      <xdr:spPr bwMode="auto">
        <a:xfrm>
          <a:off x="4791075" y="20707350"/>
          <a:ext cx="1047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238125</xdr:colOff>
      <xdr:row>30</xdr:row>
      <xdr:rowOff>200025</xdr:rowOff>
    </xdr:from>
    <xdr:to>
      <xdr:col>3</xdr:col>
      <xdr:colOff>304800</xdr:colOff>
      <xdr:row>30</xdr:row>
      <xdr:rowOff>209550</xdr:rowOff>
    </xdr:to>
    <xdr:sp macro="" textlink="">
      <xdr:nvSpPr>
        <xdr:cNvPr id="2026" name="CustomShape 1">
          <a:extLst>
            <a:ext uri="{FF2B5EF4-FFF2-40B4-BE49-F238E27FC236}">
              <a16:creationId xmlns:a16="http://schemas.microsoft.com/office/drawing/2014/main" id="{00000000-0008-0000-0300-0000EA070000}"/>
            </a:ext>
          </a:extLst>
        </xdr:cNvPr>
        <xdr:cNvSpPr>
          <a:spLocks noChangeArrowheads="1"/>
        </xdr:cNvSpPr>
      </xdr:nvSpPr>
      <xdr:spPr bwMode="auto">
        <a:xfrm>
          <a:off x="4343400" y="20707350"/>
          <a:ext cx="666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200025</xdr:colOff>
      <xdr:row>30</xdr:row>
      <xdr:rowOff>200025</xdr:rowOff>
    </xdr:from>
    <xdr:to>
      <xdr:col>4</xdr:col>
      <xdr:colOff>304800</xdr:colOff>
      <xdr:row>30</xdr:row>
      <xdr:rowOff>209550</xdr:rowOff>
    </xdr:to>
    <xdr:sp macro="" textlink="">
      <xdr:nvSpPr>
        <xdr:cNvPr id="2027" name="CustomShape 1">
          <a:extLst>
            <a:ext uri="{FF2B5EF4-FFF2-40B4-BE49-F238E27FC236}">
              <a16:creationId xmlns:a16="http://schemas.microsoft.com/office/drawing/2014/main" id="{00000000-0008-0000-0300-0000EB070000}"/>
            </a:ext>
          </a:extLst>
        </xdr:cNvPr>
        <xdr:cNvSpPr>
          <a:spLocks noChangeArrowheads="1"/>
        </xdr:cNvSpPr>
      </xdr:nvSpPr>
      <xdr:spPr bwMode="auto">
        <a:xfrm>
          <a:off x="4791075" y="20707350"/>
          <a:ext cx="1047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238125</xdr:colOff>
      <xdr:row>30</xdr:row>
      <xdr:rowOff>200025</xdr:rowOff>
    </xdr:from>
    <xdr:to>
      <xdr:col>3</xdr:col>
      <xdr:colOff>304800</xdr:colOff>
      <xdr:row>30</xdr:row>
      <xdr:rowOff>209550</xdr:rowOff>
    </xdr:to>
    <xdr:sp macro="" textlink="">
      <xdr:nvSpPr>
        <xdr:cNvPr id="2028" name="CustomShape 1">
          <a:extLst>
            <a:ext uri="{FF2B5EF4-FFF2-40B4-BE49-F238E27FC236}">
              <a16:creationId xmlns:a16="http://schemas.microsoft.com/office/drawing/2014/main" id="{00000000-0008-0000-0300-0000EC070000}"/>
            </a:ext>
          </a:extLst>
        </xdr:cNvPr>
        <xdr:cNvSpPr>
          <a:spLocks noChangeArrowheads="1"/>
        </xdr:cNvSpPr>
      </xdr:nvSpPr>
      <xdr:spPr bwMode="auto">
        <a:xfrm>
          <a:off x="4343400" y="20707350"/>
          <a:ext cx="666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200025</xdr:colOff>
      <xdr:row>30</xdr:row>
      <xdr:rowOff>200025</xdr:rowOff>
    </xdr:from>
    <xdr:to>
      <xdr:col>4</xdr:col>
      <xdr:colOff>304800</xdr:colOff>
      <xdr:row>30</xdr:row>
      <xdr:rowOff>209550</xdr:rowOff>
    </xdr:to>
    <xdr:sp macro="" textlink="">
      <xdr:nvSpPr>
        <xdr:cNvPr id="2029" name="CustomShape 1">
          <a:extLst>
            <a:ext uri="{FF2B5EF4-FFF2-40B4-BE49-F238E27FC236}">
              <a16:creationId xmlns:a16="http://schemas.microsoft.com/office/drawing/2014/main" id="{00000000-0008-0000-0300-0000ED070000}"/>
            </a:ext>
          </a:extLst>
        </xdr:cNvPr>
        <xdr:cNvSpPr>
          <a:spLocks noChangeArrowheads="1"/>
        </xdr:cNvSpPr>
      </xdr:nvSpPr>
      <xdr:spPr bwMode="auto">
        <a:xfrm>
          <a:off x="4791075" y="20707350"/>
          <a:ext cx="1047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200025</xdr:colOff>
      <xdr:row>30</xdr:row>
      <xdr:rowOff>200025</xdr:rowOff>
    </xdr:from>
    <xdr:to>
      <xdr:col>4</xdr:col>
      <xdr:colOff>304800</xdr:colOff>
      <xdr:row>30</xdr:row>
      <xdr:rowOff>209550</xdr:rowOff>
    </xdr:to>
    <xdr:sp macro="" textlink="">
      <xdr:nvSpPr>
        <xdr:cNvPr id="2030" name="CustomShape 1">
          <a:extLst>
            <a:ext uri="{FF2B5EF4-FFF2-40B4-BE49-F238E27FC236}">
              <a16:creationId xmlns:a16="http://schemas.microsoft.com/office/drawing/2014/main" id="{00000000-0008-0000-0300-0000EE070000}"/>
            </a:ext>
          </a:extLst>
        </xdr:cNvPr>
        <xdr:cNvSpPr>
          <a:spLocks noChangeArrowheads="1"/>
        </xdr:cNvSpPr>
      </xdr:nvSpPr>
      <xdr:spPr bwMode="auto">
        <a:xfrm>
          <a:off x="4791075" y="20707350"/>
          <a:ext cx="1047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238125</xdr:colOff>
      <xdr:row>30</xdr:row>
      <xdr:rowOff>200025</xdr:rowOff>
    </xdr:from>
    <xdr:to>
      <xdr:col>3</xdr:col>
      <xdr:colOff>304800</xdr:colOff>
      <xdr:row>30</xdr:row>
      <xdr:rowOff>209550</xdr:rowOff>
    </xdr:to>
    <xdr:sp macro="" textlink="">
      <xdr:nvSpPr>
        <xdr:cNvPr id="2031" name="CustomShape 1">
          <a:extLst>
            <a:ext uri="{FF2B5EF4-FFF2-40B4-BE49-F238E27FC236}">
              <a16:creationId xmlns:a16="http://schemas.microsoft.com/office/drawing/2014/main" id="{00000000-0008-0000-0300-0000EF070000}"/>
            </a:ext>
          </a:extLst>
        </xdr:cNvPr>
        <xdr:cNvSpPr>
          <a:spLocks noChangeArrowheads="1"/>
        </xdr:cNvSpPr>
      </xdr:nvSpPr>
      <xdr:spPr bwMode="auto">
        <a:xfrm>
          <a:off x="4343400" y="20707350"/>
          <a:ext cx="666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200025</xdr:colOff>
      <xdr:row>30</xdr:row>
      <xdr:rowOff>200025</xdr:rowOff>
    </xdr:from>
    <xdr:to>
      <xdr:col>4</xdr:col>
      <xdr:colOff>304800</xdr:colOff>
      <xdr:row>30</xdr:row>
      <xdr:rowOff>209550</xdr:rowOff>
    </xdr:to>
    <xdr:sp macro="" textlink="">
      <xdr:nvSpPr>
        <xdr:cNvPr id="2032" name="CustomShape 1">
          <a:extLst>
            <a:ext uri="{FF2B5EF4-FFF2-40B4-BE49-F238E27FC236}">
              <a16:creationId xmlns:a16="http://schemas.microsoft.com/office/drawing/2014/main" id="{00000000-0008-0000-0300-0000F0070000}"/>
            </a:ext>
          </a:extLst>
        </xdr:cNvPr>
        <xdr:cNvSpPr>
          <a:spLocks noChangeArrowheads="1"/>
        </xdr:cNvSpPr>
      </xdr:nvSpPr>
      <xdr:spPr bwMode="auto">
        <a:xfrm>
          <a:off x="4791075" y="20707350"/>
          <a:ext cx="1047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238125</xdr:colOff>
      <xdr:row>30</xdr:row>
      <xdr:rowOff>200025</xdr:rowOff>
    </xdr:from>
    <xdr:to>
      <xdr:col>3</xdr:col>
      <xdr:colOff>304800</xdr:colOff>
      <xdr:row>30</xdr:row>
      <xdr:rowOff>209550</xdr:rowOff>
    </xdr:to>
    <xdr:sp macro="" textlink="">
      <xdr:nvSpPr>
        <xdr:cNvPr id="2033" name="CustomShape 1">
          <a:extLst>
            <a:ext uri="{FF2B5EF4-FFF2-40B4-BE49-F238E27FC236}">
              <a16:creationId xmlns:a16="http://schemas.microsoft.com/office/drawing/2014/main" id="{00000000-0008-0000-0300-0000F1070000}"/>
            </a:ext>
          </a:extLst>
        </xdr:cNvPr>
        <xdr:cNvSpPr>
          <a:spLocks noChangeArrowheads="1"/>
        </xdr:cNvSpPr>
      </xdr:nvSpPr>
      <xdr:spPr bwMode="auto">
        <a:xfrm>
          <a:off x="4343400" y="20707350"/>
          <a:ext cx="666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200025</xdr:colOff>
      <xdr:row>30</xdr:row>
      <xdr:rowOff>200025</xdr:rowOff>
    </xdr:from>
    <xdr:to>
      <xdr:col>4</xdr:col>
      <xdr:colOff>304800</xdr:colOff>
      <xdr:row>30</xdr:row>
      <xdr:rowOff>209550</xdr:rowOff>
    </xdr:to>
    <xdr:sp macro="" textlink="">
      <xdr:nvSpPr>
        <xdr:cNvPr id="2034" name="CustomShape 1">
          <a:extLst>
            <a:ext uri="{FF2B5EF4-FFF2-40B4-BE49-F238E27FC236}">
              <a16:creationId xmlns:a16="http://schemas.microsoft.com/office/drawing/2014/main" id="{00000000-0008-0000-0300-0000F2070000}"/>
            </a:ext>
          </a:extLst>
        </xdr:cNvPr>
        <xdr:cNvSpPr>
          <a:spLocks noChangeArrowheads="1"/>
        </xdr:cNvSpPr>
      </xdr:nvSpPr>
      <xdr:spPr bwMode="auto">
        <a:xfrm>
          <a:off x="4791075" y="20707350"/>
          <a:ext cx="1047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238125</xdr:colOff>
      <xdr:row>30</xdr:row>
      <xdr:rowOff>200025</xdr:rowOff>
    </xdr:from>
    <xdr:to>
      <xdr:col>3</xdr:col>
      <xdr:colOff>304800</xdr:colOff>
      <xdr:row>30</xdr:row>
      <xdr:rowOff>209550</xdr:rowOff>
    </xdr:to>
    <xdr:sp macro="" textlink="">
      <xdr:nvSpPr>
        <xdr:cNvPr id="2035" name="CustomShape 1">
          <a:extLst>
            <a:ext uri="{FF2B5EF4-FFF2-40B4-BE49-F238E27FC236}">
              <a16:creationId xmlns:a16="http://schemas.microsoft.com/office/drawing/2014/main" id="{00000000-0008-0000-0300-0000F3070000}"/>
            </a:ext>
          </a:extLst>
        </xdr:cNvPr>
        <xdr:cNvSpPr>
          <a:spLocks noChangeArrowheads="1"/>
        </xdr:cNvSpPr>
      </xdr:nvSpPr>
      <xdr:spPr bwMode="auto">
        <a:xfrm>
          <a:off x="4343400" y="20707350"/>
          <a:ext cx="666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200025</xdr:colOff>
      <xdr:row>30</xdr:row>
      <xdr:rowOff>200025</xdr:rowOff>
    </xdr:from>
    <xdr:to>
      <xdr:col>4</xdr:col>
      <xdr:colOff>304800</xdr:colOff>
      <xdr:row>30</xdr:row>
      <xdr:rowOff>209550</xdr:rowOff>
    </xdr:to>
    <xdr:sp macro="" textlink="">
      <xdr:nvSpPr>
        <xdr:cNvPr id="2036" name="CustomShape 1">
          <a:extLst>
            <a:ext uri="{FF2B5EF4-FFF2-40B4-BE49-F238E27FC236}">
              <a16:creationId xmlns:a16="http://schemas.microsoft.com/office/drawing/2014/main" id="{00000000-0008-0000-0300-0000F4070000}"/>
            </a:ext>
          </a:extLst>
        </xdr:cNvPr>
        <xdr:cNvSpPr>
          <a:spLocks noChangeArrowheads="1"/>
        </xdr:cNvSpPr>
      </xdr:nvSpPr>
      <xdr:spPr bwMode="auto">
        <a:xfrm>
          <a:off x="4791075" y="20707350"/>
          <a:ext cx="1047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238125</xdr:colOff>
      <xdr:row>30</xdr:row>
      <xdr:rowOff>200025</xdr:rowOff>
    </xdr:from>
    <xdr:to>
      <xdr:col>3</xdr:col>
      <xdr:colOff>304800</xdr:colOff>
      <xdr:row>30</xdr:row>
      <xdr:rowOff>209550</xdr:rowOff>
    </xdr:to>
    <xdr:sp macro="" textlink="">
      <xdr:nvSpPr>
        <xdr:cNvPr id="2037" name="CustomShape 1">
          <a:extLst>
            <a:ext uri="{FF2B5EF4-FFF2-40B4-BE49-F238E27FC236}">
              <a16:creationId xmlns:a16="http://schemas.microsoft.com/office/drawing/2014/main" id="{00000000-0008-0000-0300-0000F5070000}"/>
            </a:ext>
          </a:extLst>
        </xdr:cNvPr>
        <xdr:cNvSpPr>
          <a:spLocks noChangeArrowheads="1"/>
        </xdr:cNvSpPr>
      </xdr:nvSpPr>
      <xdr:spPr bwMode="auto">
        <a:xfrm>
          <a:off x="4343400" y="20707350"/>
          <a:ext cx="666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200025</xdr:colOff>
      <xdr:row>30</xdr:row>
      <xdr:rowOff>200025</xdr:rowOff>
    </xdr:from>
    <xdr:to>
      <xdr:col>4</xdr:col>
      <xdr:colOff>304800</xdr:colOff>
      <xdr:row>30</xdr:row>
      <xdr:rowOff>209550</xdr:rowOff>
    </xdr:to>
    <xdr:sp macro="" textlink="">
      <xdr:nvSpPr>
        <xdr:cNvPr id="2038" name="CustomShape 1">
          <a:extLst>
            <a:ext uri="{FF2B5EF4-FFF2-40B4-BE49-F238E27FC236}">
              <a16:creationId xmlns:a16="http://schemas.microsoft.com/office/drawing/2014/main" id="{00000000-0008-0000-0300-0000F6070000}"/>
            </a:ext>
          </a:extLst>
        </xdr:cNvPr>
        <xdr:cNvSpPr>
          <a:spLocks noChangeArrowheads="1"/>
        </xdr:cNvSpPr>
      </xdr:nvSpPr>
      <xdr:spPr bwMode="auto">
        <a:xfrm>
          <a:off x="4791075" y="20707350"/>
          <a:ext cx="1047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238125</xdr:colOff>
      <xdr:row>30</xdr:row>
      <xdr:rowOff>200025</xdr:rowOff>
    </xdr:from>
    <xdr:to>
      <xdr:col>3</xdr:col>
      <xdr:colOff>304800</xdr:colOff>
      <xdr:row>30</xdr:row>
      <xdr:rowOff>209550</xdr:rowOff>
    </xdr:to>
    <xdr:sp macro="" textlink="">
      <xdr:nvSpPr>
        <xdr:cNvPr id="2039" name="CustomShape 1">
          <a:extLst>
            <a:ext uri="{FF2B5EF4-FFF2-40B4-BE49-F238E27FC236}">
              <a16:creationId xmlns:a16="http://schemas.microsoft.com/office/drawing/2014/main" id="{00000000-0008-0000-0300-0000F7070000}"/>
            </a:ext>
          </a:extLst>
        </xdr:cNvPr>
        <xdr:cNvSpPr>
          <a:spLocks noChangeArrowheads="1"/>
        </xdr:cNvSpPr>
      </xdr:nvSpPr>
      <xdr:spPr bwMode="auto">
        <a:xfrm>
          <a:off x="4343400" y="20707350"/>
          <a:ext cx="666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200025</xdr:colOff>
      <xdr:row>30</xdr:row>
      <xdr:rowOff>200025</xdr:rowOff>
    </xdr:from>
    <xdr:to>
      <xdr:col>4</xdr:col>
      <xdr:colOff>304800</xdr:colOff>
      <xdr:row>30</xdr:row>
      <xdr:rowOff>209550</xdr:rowOff>
    </xdr:to>
    <xdr:sp macro="" textlink="">
      <xdr:nvSpPr>
        <xdr:cNvPr id="2040" name="CustomShape 1">
          <a:extLst>
            <a:ext uri="{FF2B5EF4-FFF2-40B4-BE49-F238E27FC236}">
              <a16:creationId xmlns:a16="http://schemas.microsoft.com/office/drawing/2014/main" id="{00000000-0008-0000-0300-0000F8070000}"/>
            </a:ext>
          </a:extLst>
        </xdr:cNvPr>
        <xdr:cNvSpPr>
          <a:spLocks noChangeArrowheads="1"/>
        </xdr:cNvSpPr>
      </xdr:nvSpPr>
      <xdr:spPr bwMode="auto">
        <a:xfrm>
          <a:off x="4791075" y="20707350"/>
          <a:ext cx="1047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238125</xdr:colOff>
      <xdr:row>30</xdr:row>
      <xdr:rowOff>200025</xdr:rowOff>
    </xdr:from>
    <xdr:to>
      <xdr:col>3</xdr:col>
      <xdr:colOff>304800</xdr:colOff>
      <xdr:row>30</xdr:row>
      <xdr:rowOff>209550</xdr:rowOff>
    </xdr:to>
    <xdr:sp macro="" textlink="">
      <xdr:nvSpPr>
        <xdr:cNvPr id="2041" name="CustomShape 1">
          <a:extLst>
            <a:ext uri="{FF2B5EF4-FFF2-40B4-BE49-F238E27FC236}">
              <a16:creationId xmlns:a16="http://schemas.microsoft.com/office/drawing/2014/main" id="{00000000-0008-0000-0300-0000F9070000}"/>
            </a:ext>
          </a:extLst>
        </xdr:cNvPr>
        <xdr:cNvSpPr>
          <a:spLocks noChangeArrowheads="1"/>
        </xdr:cNvSpPr>
      </xdr:nvSpPr>
      <xdr:spPr bwMode="auto">
        <a:xfrm>
          <a:off x="4343400" y="20707350"/>
          <a:ext cx="666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0</xdr:colOff>
      <xdr:row>30</xdr:row>
      <xdr:rowOff>200025</xdr:rowOff>
    </xdr:from>
    <xdr:to>
      <xdr:col>3</xdr:col>
      <xdr:colOff>104775</xdr:colOff>
      <xdr:row>30</xdr:row>
      <xdr:rowOff>209550</xdr:rowOff>
    </xdr:to>
    <xdr:sp macro="" textlink="">
      <xdr:nvSpPr>
        <xdr:cNvPr id="2042" name="CustomShape 1">
          <a:extLst>
            <a:ext uri="{FF2B5EF4-FFF2-40B4-BE49-F238E27FC236}">
              <a16:creationId xmlns:a16="http://schemas.microsoft.com/office/drawing/2014/main" id="{00000000-0008-0000-0300-0000FA070000}"/>
            </a:ext>
          </a:extLst>
        </xdr:cNvPr>
        <xdr:cNvSpPr>
          <a:spLocks noChangeArrowheads="1"/>
        </xdr:cNvSpPr>
      </xdr:nvSpPr>
      <xdr:spPr bwMode="auto">
        <a:xfrm>
          <a:off x="4105275" y="20707350"/>
          <a:ext cx="1047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0</xdr:colOff>
      <xdr:row>30</xdr:row>
      <xdr:rowOff>200025</xdr:rowOff>
    </xdr:from>
    <xdr:to>
      <xdr:col>3</xdr:col>
      <xdr:colOff>104775</xdr:colOff>
      <xdr:row>30</xdr:row>
      <xdr:rowOff>209550</xdr:rowOff>
    </xdr:to>
    <xdr:sp macro="" textlink="">
      <xdr:nvSpPr>
        <xdr:cNvPr id="2043" name="CustomShape 1">
          <a:extLst>
            <a:ext uri="{FF2B5EF4-FFF2-40B4-BE49-F238E27FC236}">
              <a16:creationId xmlns:a16="http://schemas.microsoft.com/office/drawing/2014/main" id="{00000000-0008-0000-0300-0000FB070000}"/>
            </a:ext>
          </a:extLst>
        </xdr:cNvPr>
        <xdr:cNvSpPr>
          <a:spLocks noChangeArrowheads="1"/>
        </xdr:cNvSpPr>
      </xdr:nvSpPr>
      <xdr:spPr bwMode="auto">
        <a:xfrm>
          <a:off x="4105275" y="20707350"/>
          <a:ext cx="1047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238125</xdr:colOff>
      <xdr:row>30</xdr:row>
      <xdr:rowOff>200025</xdr:rowOff>
    </xdr:from>
    <xdr:to>
      <xdr:col>4</xdr:col>
      <xdr:colOff>342900</xdr:colOff>
      <xdr:row>30</xdr:row>
      <xdr:rowOff>209550</xdr:rowOff>
    </xdr:to>
    <xdr:sp macro="" textlink="">
      <xdr:nvSpPr>
        <xdr:cNvPr id="2044" name="CustomShape 1">
          <a:extLst>
            <a:ext uri="{FF2B5EF4-FFF2-40B4-BE49-F238E27FC236}">
              <a16:creationId xmlns:a16="http://schemas.microsoft.com/office/drawing/2014/main" id="{00000000-0008-0000-0300-0000FC070000}"/>
            </a:ext>
          </a:extLst>
        </xdr:cNvPr>
        <xdr:cNvSpPr>
          <a:spLocks noChangeArrowheads="1"/>
        </xdr:cNvSpPr>
      </xdr:nvSpPr>
      <xdr:spPr bwMode="auto">
        <a:xfrm>
          <a:off x="4829175" y="20707350"/>
          <a:ext cx="1047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228600</xdr:colOff>
      <xdr:row>30</xdr:row>
      <xdr:rowOff>200025</xdr:rowOff>
    </xdr:from>
    <xdr:to>
      <xdr:col>3</xdr:col>
      <xdr:colOff>304800</xdr:colOff>
      <xdr:row>30</xdr:row>
      <xdr:rowOff>209550</xdr:rowOff>
    </xdr:to>
    <xdr:sp macro="" textlink="">
      <xdr:nvSpPr>
        <xdr:cNvPr id="2045" name="CustomShape 1">
          <a:extLst>
            <a:ext uri="{FF2B5EF4-FFF2-40B4-BE49-F238E27FC236}">
              <a16:creationId xmlns:a16="http://schemas.microsoft.com/office/drawing/2014/main" id="{00000000-0008-0000-0300-0000FD070000}"/>
            </a:ext>
          </a:extLst>
        </xdr:cNvPr>
        <xdr:cNvSpPr>
          <a:spLocks noChangeArrowheads="1"/>
        </xdr:cNvSpPr>
      </xdr:nvSpPr>
      <xdr:spPr bwMode="auto">
        <a:xfrm>
          <a:off x="4333875" y="20707350"/>
          <a:ext cx="76200"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0</xdr:colOff>
      <xdr:row>30</xdr:row>
      <xdr:rowOff>200025</xdr:rowOff>
    </xdr:from>
    <xdr:to>
      <xdr:col>3</xdr:col>
      <xdr:colOff>104775</xdr:colOff>
      <xdr:row>30</xdr:row>
      <xdr:rowOff>209550</xdr:rowOff>
    </xdr:to>
    <xdr:sp macro="" textlink="">
      <xdr:nvSpPr>
        <xdr:cNvPr id="2046" name="CustomShape 1">
          <a:extLst>
            <a:ext uri="{FF2B5EF4-FFF2-40B4-BE49-F238E27FC236}">
              <a16:creationId xmlns:a16="http://schemas.microsoft.com/office/drawing/2014/main" id="{00000000-0008-0000-0300-0000FE070000}"/>
            </a:ext>
          </a:extLst>
        </xdr:cNvPr>
        <xdr:cNvSpPr>
          <a:spLocks noChangeArrowheads="1"/>
        </xdr:cNvSpPr>
      </xdr:nvSpPr>
      <xdr:spPr bwMode="auto">
        <a:xfrm>
          <a:off x="4105275" y="20707350"/>
          <a:ext cx="1047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0</xdr:colOff>
      <xdr:row>30</xdr:row>
      <xdr:rowOff>200025</xdr:rowOff>
    </xdr:from>
    <xdr:to>
      <xdr:col>3</xdr:col>
      <xdr:colOff>104775</xdr:colOff>
      <xdr:row>30</xdr:row>
      <xdr:rowOff>209550</xdr:rowOff>
    </xdr:to>
    <xdr:sp macro="" textlink="">
      <xdr:nvSpPr>
        <xdr:cNvPr id="2047" name="CustomShape 1">
          <a:extLst>
            <a:ext uri="{FF2B5EF4-FFF2-40B4-BE49-F238E27FC236}">
              <a16:creationId xmlns:a16="http://schemas.microsoft.com/office/drawing/2014/main" id="{00000000-0008-0000-0300-0000FF070000}"/>
            </a:ext>
          </a:extLst>
        </xdr:cNvPr>
        <xdr:cNvSpPr>
          <a:spLocks noChangeArrowheads="1"/>
        </xdr:cNvSpPr>
      </xdr:nvSpPr>
      <xdr:spPr bwMode="auto">
        <a:xfrm>
          <a:off x="4105275" y="20707350"/>
          <a:ext cx="1047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238125</xdr:colOff>
      <xdr:row>30</xdr:row>
      <xdr:rowOff>200025</xdr:rowOff>
    </xdr:from>
    <xdr:to>
      <xdr:col>4</xdr:col>
      <xdr:colOff>342900</xdr:colOff>
      <xdr:row>30</xdr:row>
      <xdr:rowOff>209550</xdr:rowOff>
    </xdr:to>
    <xdr:sp macro="" textlink="">
      <xdr:nvSpPr>
        <xdr:cNvPr id="2048" name="CustomShape 1">
          <a:extLst>
            <a:ext uri="{FF2B5EF4-FFF2-40B4-BE49-F238E27FC236}">
              <a16:creationId xmlns:a16="http://schemas.microsoft.com/office/drawing/2014/main" id="{00000000-0008-0000-0300-000000080000}"/>
            </a:ext>
          </a:extLst>
        </xdr:cNvPr>
        <xdr:cNvSpPr>
          <a:spLocks noChangeArrowheads="1"/>
        </xdr:cNvSpPr>
      </xdr:nvSpPr>
      <xdr:spPr bwMode="auto">
        <a:xfrm>
          <a:off x="4829175" y="20707350"/>
          <a:ext cx="1047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228600</xdr:colOff>
      <xdr:row>30</xdr:row>
      <xdr:rowOff>200025</xdr:rowOff>
    </xdr:from>
    <xdr:to>
      <xdr:col>3</xdr:col>
      <xdr:colOff>304800</xdr:colOff>
      <xdr:row>30</xdr:row>
      <xdr:rowOff>209550</xdr:rowOff>
    </xdr:to>
    <xdr:sp macro="" textlink="">
      <xdr:nvSpPr>
        <xdr:cNvPr id="2049" name="CustomShape 1">
          <a:extLst>
            <a:ext uri="{FF2B5EF4-FFF2-40B4-BE49-F238E27FC236}">
              <a16:creationId xmlns:a16="http://schemas.microsoft.com/office/drawing/2014/main" id="{00000000-0008-0000-0300-000001080000}"/>
            </a:ext>
          </a:extLst>
        </xdr:cNvPr>
        <xdr:cNvSpPr>
          <a:spLocks noChangeArrowheads="1"/>
        </xdr:cNvSpPr>
      </xdr:nvSpPr>
      <xdr:spPr bwMode="auto">
        <a:xfrm>
          <a:off x="4333875" y="20707350"/>
          <a:ext cx="76200"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0</xdr:colOff>
      <xdr:row>30</xdr:row>
      <xdr:rowOff>200025</xdr:rowOff>
    </xdr:from>
    <xdr:to>
      <xdr:col>3</xdr:col>
      <xdr:colOff>104775</xdr:colOff>
      <xdr:row>30</xdr:row>
      <xdr:rowOff>209550</xdr:rowOff>
    </xdr:to>
    <xdr:sp macro="" textlink="">
      <xdr:nvSpPr>
        <xdr:cNvPr id="2050" name="CustomShape 1">
          <a:extLst>
            <a:ext uri="{FF2B5EF4-FFF2-40B4-BE49-F238E27FC236}">
              <a16:creationId xmlns:a16="http://schemas.microsoft.com/office/drawing/2014/main" id="{00000000-0008-0000-0300-000002080000}"/>
            </a:ext>
          </a:extLst>
        </xdr:cNvPr>
        <xdr:cNvSpPr>
          <a:spLocks noChangeArrowheads="1"/>
        </xdr:cNvSpPr>
      </xdr:nvSpPr>
      <xdr:spPr bwMode="auto">
        <a:xfrm>
          <a:off x="4105275" y="20707350"/>
          <a:ext cx="1047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0</xdr:colOff>
      <xdr:row>30</xdr:row>
      <xdr:rowOff>200025</xdr:rowOff>
    </xdr:from>
    <xdr:to>
      <xdr:col>3</xdr:col>
      <xdr:colOff>104775</xdr:colOff>
      <xdr:row>30</xdr:row>
      <xdr:rowOff>209550</xdr:rowOff>
    </xdr:to>
    <xdr:sp macro="" textlink="">
      <xdr:nvSpPr>
        <xdr:cNvPr id="2051" name="CustomShape 1">
          <a:extLst>
            <a:ext uri="{FF2B5EF4-FFF2-40B4-BE49-F238E27FC236}">
              <a16:creationId xmlns:a16="http://schemas.microsoft.com/office/drawing/2014/main" id="{00000000-0008-0000-0300-000003080000}"/>
            </a:ext>
          </a:extLst>
        </xdr:cNvPr>
        <xdr:cNvSpPr>
          <a:spLocks noChangeArrowheads="1"/>
        </xdr:cNvSpPr>
      </xdr:nvSpPr>
      <xdr:spPr bwMode="auto">
        <a:xfrm>
          <a:off x="4105275" y="20707350"/>
          <a:ext cx="1047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238125</xdr:colOff>
      <xdr:row>30</xdr:row>
      <xdr:rowOff>200025</xdr:rowOff>
    </xdr:from>
    <xdr:to>
      <xdr:col>4</xdr:col>
      <xdr:colOff>342900</xdr:colOff>
      <xdr:row>30</xdr:row>
      <xdr:rowOff>209550</xdr:rowOff>
    </xdr:to>
    <xdr:sp macro="" textlink="">
      <xdr:nvSpPr>
        <xdr:cNvPr id="2052" name="CustomShape 1">
          <a:extLst>
            <a:ext uri="{FF2B5EF4-FFF2-40B4-BE49-F238E27FC236}">
              <a16:creationId xmlns:a16="http://schemas.microsoft.com/office/drawing/2014/main" id="{00000000-0008-0000-0300-000004080000}"/>
            </a:ext>
          </a:extLst>
        </xdr:cNvPr>
        <xdr:cNvSpPr>
          <a:spLocks noChangeArrowheads="1"/>
        </xdr:cNvSpPr>
      </xdr:nvSpPr>
      <xdr:spPr bwMode="auto">
        <a:xfrm>
          <a:off x="4829175" y="20707350"/>
          <a:ext cx="1047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228600</xdr:colOff>
      <xdr:row>30</xdr:row>
      <xdr:rowOff>200025</xdr:rowOff>
    </xdr:from>
    <xdr:to>
      <xdr:col>3</xdr:col>
      <xdr:colOff>304800</xdr:colOff>
      <xdr:row>30</xdr:row>
      <xdr:rowOff>209550</xdr:rowOff>
    </xdr:to>
    <xdr:sp macro="" textlink="">
      <xdr:nvSpPr>
        <xdr:cNvPr id="2053" name="CustomShape 1">
          <a:extLst>
            <a:ext uri="{FF2B5EF4-FFF2-40B4-BE49-F238E27FC236}">
              <a16:creationId xmlns:a16="http://schemas.microsoft.com/office/drawing/2014/main" id="{00000000-0008-0000-0300-000005080000}"/>
            </a:ext>
          </a:extLst>
        </xdr:cNvPr>
        <xdr:cNvSpPr>
          <a:spLocks noChangeArrowheads="1"/>
        </xdr:cNvSpPr>
      </xdr:nvSpPr>
      <xdr:spPr bwMode="auto">
        <a:xfrm>
          <a:off x="4333875" y="20707350"/>
          <a:ext cx="76200"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0</xdr:colOff>
      <xdr:row>30</xdr:row>
      <xdr:rowOff>200025</xdr:rowOff>
    </xdr:from>
    <xdr:to>
      <xdr:col>3</xdr:col>
      <xdr:colOff>104775</xdr:colOff>
      <xdr:row>30</xdr:row>
      <xdr:rowOff>209550</xdr:rowOff>
    </xdr:to>
    <xdr:sp macro="" textlink="">
      <xdr:nvSpPr>
        <xdr:cNvPr id="2054" name="CustomShape 1">
          <a:extLst>
            <a:ext uri="{FF2B5EF4-FFF2-40B4-BE49-F238E27FC236}">
              <a16:creationId xmlns:a16="http://schemas.microsoft.com/office/drawing/2014/main" id="{00000000-0008-0000-0300-000006080000}"/>
            </a:ext>
          </a:extLst>
        </xdr:cNvPr>
        <xdr:cNvSpPr>
          <a:spLocks noChangeArrowheads="1"/>
        </xdr:cNvSpPr>
      </xdr:nvSpPr>
      <xdr:spPr bwMode="auto">
        <a:xfrm>
          <a:off x="4105275" y="20707350"/>
          <a:ext cx="1047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0</xdr:colOff>
      <xdr:row>30</xdr:row>
      <xdr:rowOff>200025</xdr:rowOff>
    </xdr:from>
    <xdr:to>
      <xdr:col>3</xdr:col>
      <xdr:colOff>104775</xdr:colOff>
      <xdr:row>30</xdr:row>
      <xdr:rowOff>209550</xdr:rowOff>
    </xdr:to>
    <xdr:sp macro="" textlink="">
      <xdr:nvSpPr>
        <xdr:cNvPr id="2055" name="CustomShape 1">
          <a:extLst>
            <a:ext uri="{FF2B5EF4-FFF2-40B4-BE49-F238E27FC236}">
              <a16:creationId xmlns:a16="http://schemas.microsoft.com/office/drawing/2014/main" id="{00000000-0008-0000-0300-000007080000}"/>
            </a:ext>
          </a:extLst>
        </xdr:cNvPr>
        <xdr:cNvSpPr>
          <a:spLocks noChangeArrowheads="1"/>
        </xdr:cNvSpPr>
      </xdr:nvSpPr>
      <xdr:spPr bwMode="auto">
        <a:xfrm>
          <a:off x="4105275" y="20707350"/>
          <a:ext cx="1047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238125</xdr:colOff>
      <xdr:row>30</xdr:row>
      <xdr:rowOff>200025</xdr:rowOff>
    </xdr:from>
    <xdr:to>
      <xdr:col>4</xdr:col>
      <xdr:colOff>342900</xdr:colOff>
      <xdr:row>30</xdr:row>
      <xdr:rowOff>209550</xdr:rowOff>
    </xdr:to>
    <xdr:sp macro="" textlink="">
      <xdr:nvSpPr>
        <xdr:cNvPr id="2056" name="CustomShape 1">
          <a:extLst>
            <a:ext uri="{FF2B5EF4-FFF2-40B4-BE49-F238E27FC236}">
              <a16:creationId xmlns:a16="http://schemas.microsoft.com/office/drawing/2014/main" id="{00000000-0008-0000-0300-000008080000}"/>
            </a:ext>
          </a:extLst>
        </xdr:cNvPr>
        <xdr:cNvSpPr>
          <a:spLocks noChangeArrowheads="1"/>
        </xdr:cNvSpPr>
      </xdr:nvSpPr>
      <xdr:spPr bwMode="auto">
        <a:xfrm>
          <a:off x="4829175" y="20707350"/>
          <a:ext cx="1047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228600</xdr:colOff>
      <xdr:row>30</xdr:row>
      <xdr:rowOff>200025</xdr:rowOff>
    </xdr:from>
    <xdr:to>
      <xdr:col>3</xdr:col>
      <xdr:colOff>304800</xdr:colOff>
      <xdr:row>30</xdr:row>
      <xdr:rowOff>209550</xdr:rowOff>
    </xdr:to>
    <xdr:sp macro="" textlink="">
      <xdr:nvSpPr>
        <xdr:cNvPr id="2057" name="CustomShape 1">
          <a:extLst>
            <a:ext uri="{FF2B5EF4-FFF2-40B4-BE49-F238E27FC236}">
              <a16:creationId xmlns:a16="http://schemas.microsoft.com/office/drawing/2014/main" id="{00000000-0008-0000-0300-000009080000}"/>
            </a:ext>
          </a:extLst>
        </xdr:cNvPr>
        <xdr:cNvSpPr>
          <a:spLocks noChangeArrowheads="1"/>
        </xdr:cNvSpPr>
      </xdr:nvSpPr>
      <xdr:spPr bwMode="auto">
        <a:xfrm>
          <a:off x="4333875" y="20707350"/>
          <a:ext cx="76200"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0</xdr:colOff>
      <xdr:row>30</xdr:row>
      <xdr:rowOff>200025</xdr:rowOff>
    </xdr:from>
    <xdr:to>
      <xdr:col>3</xdr:col>
      <xdr:colOff>104775</xdr:colOff>
      <xdr:row>30</xdr:row>
      <xdr:rowOff>209550</xdr:rowOff>
    </xdr:to>
    <xdr:sp macro="" textlink="">
      <xdr:nvSpPr>
        <xdr:cNvPr id="2058" name="CustomShape 1">
          <a:extLst>
            <a:ext uri="{FF2B5EF4-FFF2-40B4-BE49-F238E27FC236}">
              <a16:creationId xmlns:a16="http://schemas.microsoft.com/office/drawing/2014/main" id="{00000000-0008-0000-0300-00000A080000}"/>
            </a:ext>
          </a:extLst>
        </xdr:cNvPr>
        <xdr:cNvSpPr>
          <a:spLocks noChangeArrowheads="1"/>
        </xdr:cNvSpPr>
      </xdr:nvSpPr>
      <xdr:spPr bwMode="auto">
        <a:xfrm>
          <a:off x="4105275" y="20707350"/>
          <a:ext cx="1047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0</xdr:colOff>
      <xdr:row>30</xdr:row>
      <xdr:rowOff>200025</xdr:rowOff>
    </xdr:from>
    <xdr:to>
      <xdr:col>3</xdr:col>
      <xdr:colOff>104775</xdr:colOff>
      <xdr:row>30</xdr:row>
      <xdr:rowOff>209550</xdr:rowOff>
    </xdr:to>
    <xdr:sp macro="" textlink="">
      <xdr:nvSpPr>
        <xdr:cNvPr id="2059" name="CustomShape 1">
          <a:extLst>
            <a:ext uri="{FF2B5EF4-FFF2-40B4-BE49-F238E27FC236}">
              <a16:creationId xmlns:a16="http://schemas.microsoft.com/office/drawing/2014/main" id="{00000000-0008-0000-0300-00000B080000}"/>
            </a:ext>
          </a:extLst>
        </xdr:cNvPr>
        <xdr:cNvSpPr>
          <a:spLocks noChangeArrowheads="1"/>
        </xdr:cNvSpPr>
      </xdr:nvSpPr>
      <xdr:spPr bwMode="auto">
        <a:xfrm>
          <a:off x="4105275" y="20707350"/>
          <a:ext cx="1047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238125</xdr:colOff>
      <xdr:row>30</xdr:row>
      <xdr:rowOff>200025</xdr:rowOff>
    </xdr:from>
    <xdr:to>
      <xdr:col>4</xdr:col>
      <xdr:colOff>342900</xdr:colOff>
      <xdr:row>30</xdr:row>
      <xdr:rowOff>209550</xdr:rowOff>
    </xdr:to>
    <xdr:sp macro="" textlink="">
      <xdr:nvSpPr>
        <xdr:cNvPr id="2060" name="CustomShape 1">
          <a:extLst>
            <a:ext uri="{FF2B5EF4-FFF2-40B4-BE49-F238E27FC236}">
              <a16:creationId xmlns:a16="http://schemas.microsoft.com/office/drawing/2014/main" id="{00000000-0008-0000-0300-00000C080000}"/>
            </a:ext>
          </a:extLst>
        </xdr:cNvPr>
        <xdr:cNvSpPr>
          <a:spLocks noChangeArrowheads="1"/>
        </xdr:cNvSpPr>
      </xdr:nvSpPr>
      <xdr:spPr bwMode="auto">
        <a:xfrm>
          <a:off x="4829175" y="20707350"/>
          <a:ext cx="1047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228600</xdr:colOff>
      <xdr:row>30</xdr:row>
      <xdr:rowOff>200025</xdr:rowOff>
    </xdr:from>
    <xdr:to>
      <xdr:col>3</xdr:col>
      <xdr:colOff>304800</xdr:colOff>
      <xdr:row>30</xdr:row>
      <xdr:rowOff>209550</xdr:rowOff>
    </xdr:to>
    <xdr:sp macro="" textlink="">
      <xdr:nvSpPr>
        <xdr:cNvPr id="2061" name="CustomShape 1">
          <a:extLst>
            <a:ext uri="{FF2B5EF4-FFF2-40B4-BE49-F238E27FC236}">
              <a16:creationId xmlns:a16="http://schemas.microsoft.com/office/drawing/2014/main" id="{00000000-0008-0000-0300-00000D080000}"/>
            </a:ext>
          </a:extLst>
        </xdr:cNvPr>
        <xdr:cNvSpPr>
          <a:spLocks noChangeArrowheads="1"/>
        </xdr:cNvSpPr>
      </xdr:nvSpPr>
      <xdr:spPr bwMode="auto">
        <a:xfrm>
          <a:off x="4333875" y="20707350"/>
          <a:ext cx="76200"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28575</xdr:colOff>
      <xdr:row>30</xdr:row>
      <xdr:rowOff>200025</xdr:rowOff>
    </xdr:from>
    <xdr:to>
      <xdr:col>3</xdr:col>
      <xdr:colOff>161925</xdr:colOff>
      <xdr:row>30</xdr:row>
      <xdr:rowOff>209550</xdr:rowOff>
    </xdr:to>
    <xdr:sp macro="" textlink="">
      <xdr:nvSpPr>
        <xdr:cNvPr id="2062" name="CustomShape 1">
          <a:extLst>
            <a:ext uri="{FF2B5EF4-FFF2-40B4-BE49-F238E27FC236}">
              <a16:creationId xmlns:a16="http://schemas.microsoft.com/office/drawing/2014/main" id="{00000000-0008-0000-0300-00000E080000}"/>
            </a:ext>
          </a:extLst>
        </xdr:cNvPr>
        <xdr:cNvSpPr>
          <a:spLocks noChangeArrowheads="1"/>
        </xdr:cNvSpPr>
      </xdr:nvSpPr>
      <xdr:spPr bwMode="auto">
        <a:xfrm>
          <a:off x="4133850" y="20707350"/>
          <a:ext cx="133350"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28575</xdr:colOff>
      <xdr:row>30</xdr:row>
      <xdr:rowOff>200025</xdr:rowOff>
    </xdr:from>
    <xdr:to>
      <xdr:col>3</xdr:col>
      <xdr:colOff>161925</xdr:colOff>
      <xdr:row>30</xdr:row>
      <xdr:rowOff>209550</xdr:rowOff>
    </xdr:to>
    <xdr:sp macro="" textlink="">
      <xdr:nvSpPr>
        <xdr:cNvPr id="2063" name="CustomShape 1">
          <a:extLst>
            <a:ext uri="{FF2B5EF4-FFF2-40B4-BE49-F238E27FC236}">
              <a16:creationId xmlns:a16="http://schemas.microsoft.com/office/drawing/2014/main" id="{00000000-0008-0000-0300-00000F080000}"/>
            </a:ext>
          </a:extLst>
        </xdr:cNvPr>
        <xdr:cNvSpPr>
          <a:spLocks noChangeArrowheads="1"/>
        </xdr:cNvSpPr>
      </xdr:nvSpPr>
      <xdr:spPr bwMode="auto">
        <a:xfrm>
          <a:off x="4133850" y="20707350"/>
          <a:ext cx="133350"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28575</xdr:colOff>
      <xdr:row>30</xdr:row>
      <xdr:rowOff>200025</xdr:rowOff>
    </xdr:from>
    <xdr:to>
      <xdr:col>3</xdr:col>
      <xdr:colOff>161925</xdr:colOff>
      <xdr:row>30</xdr:row>
      <xdr:rowOff>209550</xdr:rowOff>
    </xdr:to>
    <xdr:sp macro="" textlink="">
      <xdr:nvSpPr>
        <xdr:cNvPr id="2064" name="CustomShape 1">
          <a:extLst>
            <a:ext uri="{FF2B5EF4-FFF2-40B4-BE49-F238E27FC236}">
              <a16:creationId xmlns:a16="http://schemas.microsoft.com/office/drawing/2014/main" id="{00000000-0008-0000-0300-000010080000}"/>
            </a:ext>
          </a:extLst>
        </xdr:cNvPr>
        <xdr:cNvSpPr>
          <a:spLocks noChangeArrowheads="1"/>
        </xdr:cNvSpPr>
      </xdr:nvSpPr>
      <xdr:spPr bwMode="auto">
        <a:xfrm>
          <a:off x="4133850" y="20707350"/>
          <a:ext cx="133350"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28575</xdr:colOff>
      <xdr:row>30</xdr:row>
      <xdr:rowOff>200025</xdr:rowOff>
    </xdr:from>
    <xdr:to>
      <xdr:col>3</xdr:col>
      <xdr:colOff>161925</xdr:colOff>
      <xdr:row>30</xdr:row>
      <xdr:rowOff>209550</xdr:rowOff>
    </xdr:to>
    <xdr:sp macro="" textlink="">
      <xdr:nvSpPr>
        <xdr:cNvPr id="2065" name="CustomShape 1">
          <a:extLst>
            <a:ext uri="{FF2B5EF4-FFF2-40B4-BE49-F238E27FC236}">
              <a16:creationId xmlns:a16="http://schemas.microsoft.com/office/drawing/2014/main" id="{00000000-0008-0000-0300-000011080000}"/>
            </a:ext>
          </a:extLst>
        </xdr:cNvPr>
        <xdr:cNvSpPr>
          <a:spLocks noChangeArrowheads="1"/>
        </xdr:cNvSpPr>
      </xdr:nvSpPr>
      <xdr:spPr bwMode="auto">
        <a:xfrm>
          <a:off x="4133850" y="20707350"/>
          <a:ext cx="133350"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200025</xdr:colOff>
      <xdr:row>30</xdr:row>
      <xdr:rowOff>200025</xdr:rowOff>
    </xdr:from>
    <xdr:to>
      <xdr:col>4</xdr:col>
      <xdr:colOff>304800</xdr:colOff>
      <xdr:row>30</xdr:row>
      <xdr:rowOff>209550</xdr:rowOff>
    </xdr:to>
    <xdr:sp macro="" textlink="">
      <xdr:nvSpPr>
        <xdr:cNvPr id="2066" name="CustomShape 1">
          <a:extLst>
            <a:ext uri="{FF2B5EF4-FFF2-40B4-BE49-F238E27FC236}">
              <a16:creationId xmlns:a16="http://schemas.microsoft.com/office/drawing/2014/main" id="{00000000-0008-0000-0300-000012080000}"/>
            </a:ext>
          </a:extLst>
        </xdr:cNvPr>
        <xdr:cNvSpPr>
          <a:spLocks noChangeArrowheads="1"/>
        </xdr:cNvSpPr>
      </xdr:nvSpPr>
      <xdr:spPr bwMode="auto">
        <a:xfrm>
          <a:off x="4791075" y="20707350"/>
          <a:ext cx="1047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238125</xdr:colOff>
      <xdr:row>30</xdr:row>
      <xdr:rowOff>200025</xdr:rowOff>
    </xdr:from>
    <xdr:to>
      <xdr:col>3</xdr:col>
      <xdr:colOff>304800</xdr:colOff>
      <xdr:row>30</xdr:row>
      <xdr:rowOff>209550</xdr:rowOff>
    </xdr:to>
    <xdr:sp macro="" textlink="">
      <xdr:nvSpPr>
        <xdr:cNvPr id="2067" name="CustomShape 1">
          <a:extLst>
            <a:ext uri="{FF2B5EF4-FFF2-40B4-BE49-F238E27FC236}">
              <a16:creationId xmlns:a16="http://schemas.microsoft.com/office/drawing/2014/main" id="{00000000-0008-0000-0300-000013080000}"/>
            </a:ext>
          </a:extLst>
        </xdr:cNvPr>
        <xdr:cNvSpPr>
          <a:spLocks noChangeArrowheads="1"/>
        </xdr:cNvSpPr>
      </xdr:nvSpPr>
      <xdr:spPr bwMode="auto">
        <a:xfrm>
          <a:off x="4343400" y="20707350"/>
          <a:ext cx="666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200025</xdr:colOff>
      <xdr:row>30</xdr:row>
      <xdr:rowOff>200025</xdr:rowOff>
    </xdr:from>
    <xdr:to>
      <xdr:col>4</xdr:col>
      <xdr:colOff>304800</xdr:colOff>
      <xdr:row>30</xdr:row>
      <xdr:rowOff>209550</xdr:rowOff>
    </xdr:to>
    <xdr:sp macro="" textlink="">
      <xdr:nvSpPr>
        <xdr:cNvPr id="2068" name="CustomShape 1">
          <a:extLst>
            <a:ext uri="{FF2B5EF4-FFF2-40B4-BE49-F238E27FC236}">
              <a16:creationId xmlns:a16="http://schemas.microsoft.com/office/drawing/2014/main" id="{00000000-0008-0000-0300-000014080000}"/>
            </a:ext>
          </a:extLst>
        </xdr:cNvPr>
        <xdr:cNvSpPr>
          <a:spLocks noChangeArrowheads="1"/>
        </xdr:cNvSpPr>
      </xdr:nvSpPr>
      <xdr:spPr bwMode="auto">
        <a:xfrm>
          <a:off x="4791075" y="20707350"/>
          <a:ext cx="1047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200025</xdr:colOff>
      <xdr:row>30</xdr:row>
      <xdr:rowOff>200025</xdr:rowOff>
    </xdr:from>
    <xdr:to>
      <xdr:col>4</xdr:col>
      <xdr:colOff>304800</xdr:colOff>
      <xdr:row>30</xdr:row>
      <xdr:rowOff>209550</xdr:rowOff>
    </xdr:to>
    <xdr:sp macro="" textlink="">
      <xdr:nvSpPr>
        <xdr:cNvPr id="2069" name="CustomShape 1">
          <a:extLst>
            <a:ext uri="{FF2B5EF4-FFF2-40B4-BE49-F238E27FC236}">
              <a16:creationId xmlns:a16="http://schemas.microsoft.com/office/drawing/2014/main" id="{00000000-0008-0000-0300-000015080000}"/>
            </a:ext>
          </a:extLst>
        </xdr:cNvPr>
        <xdr:cNvSpPr>
          <a:spLocks noChangeArrowheads="1"/>
        </xdr:cNvSpPr>
      </xdr:nvSpPr>
      <xdr:spPr bwMode="auto">
        <a:xfrm>
          <a:off x="4791075" y="20707350"/>
          <a:ext cx="1047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238125</xdr:colOff>
      <xdr:row>30</xdr:row>
      <xdr:rowOff>200025</xdr:rowOff>
    </xdr:from>
    <xdr:to>
      <xdr:col>3</xdr:col>
      <xdr:colOff>304800</xdr:colOff>
      <xdr:row>30</xdr:row>
      <xdr:rowOff>209550</xdr:rowOff>
    </xdr:to>
    <xdr:sp macro="" textlink="">
      <xdr:nvSpPr>
        <xdr:cNvPr id="2070" name="CustomShape 1">
          <a:extLst>
            <a:ext uri="{FF2B5EF4-FFF2-40B4-BE49-F238E27FC236}">
              <a16:creationId xmlns:a16="http://schemas.microsoft.com/office/drawing/2014/main" id="{00000000-0008-0000-0300-000016080000}"/>
            </a:ext>
          </a:extLst>
        </xdr:cNvPr>
        <xdr:cNvSpPr>
          <a:spLocks noChangeArrowheads="1"/>
        </xdr:cNvSpPr>
      </xdr:nvSpPr>
      <xdr:spPr bwMode="auto">
        <a:xfrm>
          <a:off x="4343400" y="20707350"/>
          <a:ext cx="666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200025</xdr:colOff>
      <xdr:row>30</xdr:row>
      <xdr:rowOff>200025</xdr:rowOff>
    </xdr:from>
    <xdr:to>
      <xdr:col>4</xdr:col>
      <xdr:colOff>304800</xdr:colOff>
      <xdr:row>30</xdr:row>
      <xdr:rowOff>209550</xdr:rowOff>
    </xdr:to>
    <xdr:sp macro="" textlink="">
      <xdr:nvSpPr>
        <xdr:cNvPr id="2071" name="CustomShape 1">
          <a:extLst>
            <a:ext uri="{FF2B5EF4-FFF2-40B4-BE49-F238E27FC236}">
              <a16:creationId xmlns:a16="http://schemas.microsoft.com/office/drawing/2014/main" id="{00000000-0008-0000-0300-000017080000}"/>
            </a:ext>
          </a:extLst>
        </xdr:cNvPr>
        <xdr:cNvSpPr>
          <a:spLocks noChangeArrowheads="1"/>
        </xdr:cNvSpPr>
      </xdr:nvSpPr>
      <xdr:spPr bwMode="auto">
        <a:xfrm>
          <a:off x="4791075" y="20707350"/>
          <a:ext cx="1047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238125</xdr:colOff>
      <xdr:row>30</xdr:row>
      <xdr:rowOff>200025</xdr:rowOff>
    </xdr:from>
    <xdr:to>
      <xdr:col>3</xdr:col>
      <xdr:colOff>304800</xdr:colOff>
      <xdr:row>30</xdr:row>
      <xdr:rowOff>209550</xdr:rowOff>
    </xdr:to>
    <xdr:sp macro="" textlink="">
      <xdr:nvSpPr>
        <xdr:cNvPr id="2072" name="CustomShape 1">
          <a:extLst>
            <a:ext uri="{FF2B5EF4-FFF2-40B4-BE49-F238E27FC236}">
              <a16:creationId xmlns:a16="http://schemas.microsoft.com/office/drawing/2014/main" id="{00000000-0008-0000-0300-000018080000}"/>
            </a:ext>
          </a:extLst>
        </xdr:cNvPr>
        <xdr:cNvSpPr>
          <a:spLocks noChangeArrowheads="1"/>
        </xdr:cNvSpPr>
      </xdr:nvSpPr>
      <xdr:spPr bwMode="auto">
        <a:xfrm>
          <a:off x="4343400" y="20707350"/>
          <a:ext cx="666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200025</xdr:colOff>
      <xdr:row>30</xdr:row>
      <xdr:rowOff>200025</xdr:rowOff>
    </xdr:from>
    <xdr:to>
      <xdr:col>4</xdr:col>
      <xdr:colOff>304800</xdr:colOff>
      <xdr:row>30</xdr:row>
      <xdr:rowOff>209550</xdr:rowOff>
    </xdr:to>
    <xdr:sp macro="" textlink="">
      <xdr:nvSpPr>
        <xdr:cNvPr id="2073" name="CustomShape 1">
          <a:extLst>
            <a:ext uri="{FF2B5EF4-FFF2-40B4-BE49-F238E27FC236}">
              <a16:creationId xmlns:a16="http://schemas.microsoft.com/office/drawing/2014/main" id="{00000000-0008-0000-0300-000019080000}"/>
            </a:ext>
          </a:extLst>
        </xdr:cNvPr>
        <xdr:cNvSpPr>
          <a:spLocks noChangeArrowheads="1"/>
        </xdr:cNvSpPr>
      </xdr:nvSpPr>
      <xdr:spPr bwMode="auto">
        <a:xfrm>
          <a:off x="4791075" y="20707350"/>
          <a:ext cx="1047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0</xdr:colOff>
      <xdr:row>30</xdr:row>
      <xdr:rowOff>200025</xdr:rowOff>
    </xdr:from>
    <xdr:to>
      <xdr:col>3</xdr:col>
      <xdr:colOff>104775</xdr:colOff>
      <xdr:row>30</xdr:row>
      <xdr:rowOff>209550</xdr:rowOff>
    </xdr:to>
    <xdr:sp macro="" textlink="">
      <xdr:nvSpPr>
        <xdr:cNvPr id="2074" name="CustomShape 1">
          <a:extLst>
            <a:ext uri="{FF2B5EF4-FFF2-40B4-BE49-F238E27FC236}">
              <a16:creationId xmlns:a16="http://schemas.microsoft.com/office/drawing/2014/main" id="{00000000-0008-0000-0300-00001A080000}"/>
            </a:ext>
          </a:extLst>
        </xdr:cNvPr>
        <xdr:cNvSpPr>
          <a:spLocks noChangeArrowheads="1"/>
        </xdr:cNvSpPr>
      </xdr:nvSpPr>
      <xdr:spPr bwMode="auto">
        <a:xfrm>
          <a:off x="4105275" y="20707350"/>
          <a:ext cx="1047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0</xdr:colOff>
      <xdr:row>30</xdr:row>
      <xdr:rowOff>200025</xdr:rowOff>
    </xdr:from>
    <xdr:to>
      <xdr:col>3</xdr:col>
      <xdr:colOff>104775</xdr:colOff>
      <xdr:row>30</xdr:row>
      <xdr:rowOff>209550</xdr:rowOff>
    </xdr:to>
    <xdr:sp macro="" textlink="">
      <xdr:nvSpPr>
        <xdr:cNvPr id="2075" name="CustomShape 1">
          <a:extLst>
            <a:ext uri="{FF2B5EF4-FFF2-40B4-BE49-F238E27FC236}">
              <a16:creationId xmlns:a16="http://schemas.microsoft.com/office/drawing/2014/main" id="{00000000-0008-0000-0300-00001B080000}"/>
            </a:ext>
          </a:extLst>
        </xdr:cNvPr>
        <xdr:cNvSpPr>
          <a:spLocks noChangeArrowheads="1"/>
        </xdr:cNvSpPr>
      </xdr:nvSpPr>
      <xdr:spPr bwMode="auto">
        <a:xfrm>
          <a:off x="4105275" y="20707350"/>
          <a:ext cx="1047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238125</xdr:colOff>
      <xdr:row>30</xdr:row>
      <xdr:rowOff>200025</xdr:rowOff>
    </xdr:from>
    <xdr:to>
      <xdr:col>4</xdr:col>
      <xdr:colOff>342900</xdr:colOff>
      <xdr:row>30</xdr:row>
      <xdr:rowOff>209550</xdr:rowOff>
    </xdr:to>
    <xdr:sp macro="" textlink="">
      <xdr:nvSpPr>
        <xdr:cNvPr id="2076" name="CustomShape 1">
          <a:extLst>
            <a:ext uri="{FF2B5EF4-FFF2-40B4-BE49-F238E27FC236}">
              <a16:creationId xmlns:a16="http://schemas.microsoft.com/office/drawing/2014/main" id="{00000000-0008-0000-0300-00001C080000}"/>
            </a:ext>
          </a:extLst>
        </xdr:cNvPr>
        <xdr:cNvSpPr>
          <a:spLocks noChangeArrowheads="1"/>
        </xdr:cNvSpPr>
      </xdr:nvSpPr>
      <xdr:spPr bwMode="auto">
        <a:xfrm>
          <a:off x="4829175" y="20707350"/>
          <a:ext cx="1047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228600</xdr:colOff>
      <xdr:row>30</xdr:row>
      <xdr:rowOff>200025</xdr:rowOff>
    </xdr:from>
    <xdr:to>
      <xdr:col>3</xdr:col>
      <xdr:colOff>304800</xdr:colOff>
      <xdr:row>30</xdr:row>
      <xdr:rowOff>209550</xdr:rowOff>
    </xdr:to>
    <xdr:sp macro="" textlink="">
      <xdr:nvSpPr>
        <xdr:cNvPr id="2077" name="CustomShape 1">
          <a:extLst>
            <a:ext uri="{FF2B5EF4-FFF2-40B4-BE49-F238E27FC236}">
              <a16:creationId xmlns:a16="http://schemas.microsoft.com/office/drawing/2014/main" id="{00000000-0008-0000-0300-00001D080000}"/>
            </a:ext>
          </a:extLst>
        </xdr:cNvPr>
        <xdr:cNvSpPr>
          <a:spLocks noChangeArrowheads="1"/>
        </xdr:cNvSpPr>
      </xdr:nvSpPr>
      <xdr:spPr bwMode="auto">
        <a:xfrm>
          <a:off x="4333875" y="20707350"/>
          <a:ext cx="76200"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0</xdr:colOff>
      <xdr:row>30</xdr:row>
      <xdr:rowOff>200025</xdr:rowOff>
    </xdr:from>
    <xdr:to>
      <xdr:col>4</xdr:col>
      <xdr:colOff>342900</xdr:colOff>
      <xdr:row>30</xdr:row>
      <xdr:rowOff>209550</xdr:rowOff>
    </xdr:to>
    <xdr:sp macro="" textlink="">
      <xdr:nvSpPr>
        <xdr:cNvPr id="2078" name="CustomShape 1">
          <a:extLst>
            <a:ext uri="{FF2B5EF4-FFF2-40B4-BE49-F238E27FC236}">
              <a16:creationId xmlns:a16="http://schemas.microsoft.com/office/drawing/2014/main" id="{00000000-0008-0000-0300-00001E080000}"/>
            </a:ext>
          </a:extLst>
        </xdr:cNvPr>
        <xdr:cNvSpPr>
          <a:spLocks noChangeArrowheads="1"/>
        </xdr:cNvSpPr>
      </xdr:nvSpPr>
      <xdr:spPr bwMode="auto">
        <a:xfrm>
          <a:off x="4591050" y="20707350"/>
          <a:ext cx="342900"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0</xdr:colOff>
      <xdr:row>30</xdr:row>
      <xdr:rowOff>200025</xdr:rowOff>
    </xdr:from>
    <xdr:to>
      <xdr:col>4</xdr:col>
      <xdr:colOff>342900</xdr:colOff>
      <xdr:row>30</xdr:row>
      <xdr:rowOff>209550</xdr:rowOff>
    </xdr:to>
    <xdr:sp macro="" textlink="">
      <xdr:nvSpPr>
        <xdr:cNvPr id="2079" name="CustomShape 1">
          <a:extLst>
            <a:ext uri="{FF2B5EF4-FFF2-40B4-BE49-F238E27FC236}">
              <a16:creationId xmlns:a16="http://schemas.microsoft.com/office/drawing/2014/main" id="{00000000-0008-0000-0300-00001F080000}"/>
            </a:ext>
          </a:extLst>
        </xdr:cNvPr>
        <xdr:cNvSpPr>
          <a:spLocks noChangeArrowheads="1"/>
        </xdr:cNvSpPr>
      </xdr:nvSpPr>
      <xdr:spPr bwMode="auto">
        <a:xfrm>
          <a:off x="4591050" y="20707350"/>
          <a:ext cx="342900"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0</xdr:colOff>
      <xdr:row>30</xdr:row>
      <xdr:rowOff>200025</xdr:rowOff>
    </xdr:from>
    <xdr:to>
      <xdr:col>4</xdr:col>
      <xdr:colOff>352425</xdr:colOff>
      <xdr:row>30</xdr:row>
      <xdr:rowOff>209550</xdr:rowOff>
    </xdr:to>
    <xdr:sp macro="" textlink="">
      <xdr:nvSpPr>
        <xdr:cNvPr id="2080" name="CustomShape 1">
          <a:extLst>
            <a:ext uri="{FF2B5EF4-FFF2-40B4-BE49-F238E27FC236}">
              <a16:creationId xmlns:a16="http://schemas.microsoft.com/office/drawing/2014/main" id="{00000000-0008-0000-0300-000020080000}"/>
            </a:ext>
          </a:extLst>
        </xdr:cNvPr>
        <xdr:cNvSpPr>
          <a:spLocks noChangeArrowheads="1"/>
        </xdr:cNvSpPr>
      </xdr:nvSpPr>
      <xdr:spPr bwMode="auto">
        <a:xfrm>
          <a:off x="4591050" y="20707350"/>
          <a:ext cx="35242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0</xdr:colOff>
      <xdr:row>30</xdr:row>
      <xdr:rowOff>200025</xdr:rowOff>
    </xdr:from>
    <xdr:to>
      <xdr:col>4</xdr:col>
      <xdr:colOff>352425</xdr:colOff>
      <xdr:row>30</xdr:row>
      <xdr:rowOff>209550</xdr:rowOff>
    </xdr:to>
    <xdr:sp macro="" textlink="">
      <xdr:nvSpPr>
        <xdr:cNvPr id="2081" name="CustomShape 1">
          <a:extLst>
            <a:ext uri="{FF2B5EF4-FFF2-40B4-BE49-F238E27FC236}">
              <a16:creationId xmlns:a16="http://schemas.microsoft.com/office/drawing/2014/main" id="{00000000-0008-0000-0300-000021080000}"/>
            </a:ext>
          </a:extLst>
        </xdr:cNvPr>
        <xdr:cNvSpPr>
          <a:spLocks noChangeArrowheads="1"/>
        </xdr:cNvSpPr>
      </xdr:nvSpPr>
      <xdr:spPr bwMode="auto">
        <a:xfrm>
          <a:off x="4591050" y="20707350"/>
          <a:ext cx="35242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200025</xdr:colOff>
      <xdr:row>30</xdr:row>
      <xdr:rowOff>200025</xdr:rowOff>
    </xdr:from>
    <xdr:to>
      <xdr:col>4</xdr:col>
      <xdr:colOff>304800</xdr:colOff>
      <xdr:row>30</xdr:row>
      <xdr:rowOff>209550</xdr:rowOff>
    </xdr:to>
    <xdr:sp macro="" textlink="">
      <xdr:nvSpPr>
        <xdr:cNvPr id="2082" name="CustomShape 1">
          <a:extLst>
            <a:ext uri="{FF2B5EF4-FFF2-40B4-BE49-F238E27FC236}">
              <a16:creationId xmlns:a16="http://schemas.microsoft.com/office/drawing/2014/main" id="{00000000-0008-0000-0300-000022080000}"/>
            </a:ext>
          </a:extLst>
        </xdr:cNvPr>
        <xdr:cNvSpPr>
          <a:spLocks noChangeArrowheads="1"/>
        </xdr:cNvSpPr>
      </xdr:nvSpPr>
      <xdr:spPr bwMode="auto">
        <a:xfrm>
          <a:off x="4791075" y="20707350"/>
          <a:ext cx="1047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200025</xdr:colOff>
      <xdr:row>30</xdr:row>
      <xdr:rowOff>200025</xdr:rowOff>
    </xdr:from>
    <xdr:to>
      <xdr:col>4</xdr:col>
      <xdr:colOff>304800</xdr:colOff>
      <xdr:row>30</xdr:row>
      <xdr:rowOff>209550</xdr:rowOff>
    </xdr:to>
    <xdr:sp macro="" textlink="">
      <xdr:nvSpPr>
        <xdr:cNvPr id="2083" name="CustomShape 1">
          <a:extLst>
            <a:ext uri="{FF2B5EF4-FFF2-40B4-BE49-F238E27FC236}">
              <a16:creationId xmlns:a16="http://schemas.microsoft.com/office/drawing/2014/main" id="{00000000-0008-0000-0300-000023080000}"/>
            </a:ext>
          </a:extLst>
        </xdr:cNvPr>
        <xdr:cNvSpPr>
          <a:spLocks noChangeArrowheads="1"/>
        </xdr:cNvSpPr>
      </xdr:nvSpPr>
      <xdr:spPr bwMode="auto">
        <a:xfrm>
          <a:off x="4791075" y="20707350"/>
          <a:ext cx="1047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238125</xdr:colOff>
      <xdr:row>30</xdr:row>
      <xdr:rowOff>200025</xdr:rowOff>
    </xdr:from>
    <xdr:to>
      <xdr:col>3</xdr:col>
      <xdr:colOff>304800</xdr:colOff>
      <xdr:row>30</xdr:row>
      <xdr:rowOff>209550</xdr:rowOff>
    </xdr:to>
    <xdr:sp macro="" textlink="">
      <xdr:nvSpPr>
        <xdr:cNvPr id="2084" name="CustomShape 1">
          <a:extLst>
            <a:ext uri="{FF2B5EF4-FFF2-40B4-BE49-F238E27FC236}">
              <a16:creationId xmlns:a16="http://schemas.microsoft.com/office/drawing/2014/main" id="{00000000-0008-0000-0300-000024080000}"/>
            </a:ext>
          </a:extLst>
        </xdr:cNvPr>
        <xdr:cNvSpPr>
          <a:spLocks noChangeArrowheads="1"/>
        </xdr:cNvSpPr>
      </xdr:nvSpPr>
      <xdr:spPr bwMode="auto">
        <a:xfrm>
          <a:off x="4343400" y="20707350"/>
          <a:ext cx="666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0</xdr:colOff>
      <xdr:row>30</xdr:row>
      <xdr:rowOff>200025</xdr:rowOff>
    </xdr:from>
    <xdr:to>
      <xdr:col>4</xdr:col>
      <xdr:colOff>352425</xdr:colOff>
      <xdr:row>30</xdr:row>
      <xdr:rowOff>209550</xdr:rowOff>
    </xdr:to>
    <xdr:sp macro="" textlink="">
      <xdr:nvSpPr>
        <xdr:cNvPr id="2085" name="CustomShape 1">
          <a:extLst>
            <a:ext uri="{FF2B5EF4-FFF2-40B4-BE49-F238E27FC236}">
              <a16:creationId xmlns:a16="http://schemas.microsoft.com/office/drawing/2014/main" id="{00000000-0008-0000-0300-000025080000}"/>
            </a:ext>
          </a:extLst>
        </xdr:cNvPr>
        <xdr:cNvSpPr>
          <a:spLocks noChangeArrowheads="1"/>
        </xdr:cNvSpPr>
      </xdr:nvSpPr>
      <xdr:spPr bwMode="auto">
        <a:xfrm>
          <a:off x="4591050" y="20707350"/>
          <a:ext cx="35242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0</xdr:colOff>
      <xdr:row>30</xdr:row>
      <xdr:rowOff>200025</xdr:rowOff>
    </xdr:from>
    <xdr:to>
      <xdr:col>4</xdr:col>
      <xdr:colOff>352425</xdr:colOff>
      <xdr:row>30</xdr:row>
      <xdr:rowOff>209550</xdr:rowOff>
    </xdr:to>
    <xdr:sp macro="" textlink="">
      <xdr:nvSpPr>
        <xdr:cNvPr id="2086" name="CustomShape 1">
          <a:extLst>
            <a:ext uri="{FF2B5EF4-FFF2-40B4-BE49-F238E27FC236}">
              <a16:creationId xmlns:a16="http://schemas.microsoft.com/office/drawing/2014/main" id="{00000000-0008-0000-0300-000026080000}"/>
            </a:ext>
          </a:extLst>
        </xdr:cNvPr>
        <xdr:cNvSpPr>
          <a:spLocks noChangeArrowheads="1"/>
        </xdr:cNvSpPr>
      </xdr:nvSpPr>
      <xdr:spPr bwMode="auto">
        <a:xfrm>
          <a:off x="4591050" y="20707350"/>
          <a:ext cx="35242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28575</xdr:colOff>
      <xdr:row>30</xdr:row>
      <xdr:rowOff>200025</xdr:rowOff>
    </xdr:from>
    <xdr:to>
      <xdr:col>3</xdr:col>
      <xdr:colOff>161925</xdr:colOff>
      <xdr:row>30</xdr:row>
      <xdr:rowOff>209550</xdr:rowOff>
    </xdr:to>
    <xdr:sp macro="" textlink="">
      <xdr:nvSpPr>
        <xdr:cNvPr id="2087" name="CustomShape 1">
          <a:extLst>
            <a:ext uri="{FF2B5EF4-FFF2-40B4-BE49-F238E27FC236}">
              <a16:creationId xmlns:a16="http://schemas.microsoft.com/office/drawing/2014/main" id="{00000000-0008-0000-0300-000027080000}"/>
            </a:ext>
          </a:extLst>
        </xdr:cNvPr>
        <xdr:cNvSpPr>
          <a:spLocks noChangeArrowheads="1"/>
        </xdr:cNvSpPr>
      </xdr:nvSpPr>
      <xdr:spPr bwMode="auto">
        <a:xfrm>
          <a:off x="4133850" y="20707350"/>
          <a:ext cx="133350"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28575</xdr:colOff>
      <xdr:row>30</xdr:row>
      <xdr:rowOff>200025</xdr:rowOff>
    </xdr:from>
    <xdr:to>
      <xdr:col>3</xdr:col>
      <xdr:colOff>161925</xdr:colOff>
      <xdr:row>30</xdr:row>
      <xdr:rowOff>209550</xdr:rowOff>
    </xdr:to>
    <xdr:sp macro="" textlink="">
      <xdr:nvSpPr>
        <xdr:cNvPr id="2088" name="CustomShape 1">
          <a:extLst>
            <a:ext uri="{FF2B5EF4-FFF2-40B4-BE49-F238E27FC236}">
              <a16:creationId xmlns:a16="http://schemas.microsoft.com/office/drawing/2014/main" id="{00000000-0008-0000-0300-000028080000}"/>
            </a:ext>
          </a:extLst>
        </xdr:cNvPr>
        <xdr:cNvSpPr>
          <a:spLocks noChangeArrowheads="1"/>
        </xdr:cNvSpPr>
      </xdr:nvSpPr>
      <xdr:spPr bwMode="auto">
        <a:xfrm>
          <a:off x="4133850" y="20707350"/>
          <a:ext cx="133350"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28575</xdr:colOff>
      <xdr:row>30</xdr:row>
      <xdr:rowOff>200025</xdr:rowOff>
    </xdr:from>
    <xdr:to>
      <xdr:col>3</xdr:col>
      <xdr:colOff>161925</xdr:colOff>
      <xdr:row>30</xdr:row>
      <xdr:rowOff>209550</xdr:rowOff>
    </xdr:to>
    <xdr:sp macro="" textlink="">
      <xdr:nvSpPr>
        <xdr:cNvPr id="2089" name="CustomShape 1">
          <a:extLst>
            <a:ext uri="{FF2B5EF4-FFF2-40B4-BE49-F238E27FC236}">
              <a16:creationId xmlns:a16="http://schemas.microsoft.com/office/drawing/2014/main" id="{00000000-0008-0000-0300-000029080000}"/>
            </a:ext>
          </a:extLst>
        </xdr:cNvPr>
        <xdr:cNvSpPr>
          <a:spLocks noChangeArrowheads="1"/>
        </xdr:cNvSpPr>
      </xdr:nvSpPr>
      <xdr:spPr bwMode="auto">
        <a:xfrm>
          <a:off x="4133850" y="20707350"/>
          <a:ext cx="133350"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28575</xdr:colOff>
      <xdr:row>30</xdr:row>
      <xdr:rowOff>200025</xdr:rowOff>
    </xdr:from>
    <xdr:to>
      <xdr:col>3</xdr:col>
      <xdr:colOff>161925</xdr:colOff>
      <xdr:row>30</xdr:row>
      <xdr:rowOff>209550</xdr:rowOff>
    </xdr:to>
    <xdr:sp macro="" textlink="">
      <xdr:nvSpPr>
        <xdr:cNvPr id="2090" name="CustomShape 1">
          <a:extLst>
            <a:ext uri="{FF2B5EF4-FFF2-40B4-BE49-F238E27FC236}">
              <a16:creationId xmlns:a16="http://schemas.microsoft.com/office/drawing/2014/main" id="{00000000-0008-0000-0300-00002A080000}"/>
            </a:ext>
          </a:extLst>
        </xdr:cNvPr>
        <xdr:cNvSpPr>
          <a:spLocks noChangeArrowheads="1"/>
        </xdr:cNvSpPr>
      </xdr:nvSpPr>
      <xdr:spPr bwMode="auto">
        <a:xfrm>
          <a:off x="4133850" y="20707350"/>
          <a:ext cx="133350"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28575</xdr:colOff>
      <xdr:row>30</xdr:row>
      <xdr:rowOff>200025</xdr:rowOff>
    </xdr:from>
    <xdr:to>
      <xdr:col>3</xdr:col>
      <xdr:colOff>161925</xdr:colOff>
      <xdr:row>30</xdr:row>
      <xdr:rowOff>209550</xdr:rowOff>
    </xdr:to>
    <xdr:sp macro="" textlink="">
      <xdr:nvSpPr>
        <xdr:cNvPr id="2091" name="CustomShape 1">
          <a:extLst>
            <a:ext uri="{FF2B5EF4-FFF2-40B4-BE49-F238E27FC236}">
              <a16:creationId xmlns:a16="http://schemas.microsoft.com/office/drawing/2014/main" id="{00000000-0008-0000-0300-00002B080000}"/>
            </a:ext>
          </a:extLst>
        </xdr:cNvPr>
        <xdr:cNvSpPr>
          <a:spLocks noChangeArrowheads="1"/>
        </xdr:cNvSpPr>
      </xdr:nvSpPr>
      <xdr:spPr bwMode="auto">
        <a:xfrm>
          <a:off x="4133850" y="20707350"/>
          <a:ext cx="133350"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28575</xdr:colOff>
      <xdr:row>30</xdr:row>
      <xdr:rowOff>200025</xdr:rowOff>
    </xdr:from>
    <xdr:to>
      <xdr:col>3</xdr:col>
      <xdr:colOff>161925</xdr:colOff>
      <xdr:row>30</xdr:row>
      <xdr:rowOff>209550</xdr:rowOff>
    </xdr:to>
    <xdr:sp macro="" textlink="">
      <xdr:nvSpPr>
        <xdr:cNvPr id="2092" name="CustomShape 1">
          <a:extLst>
            <a:ext uri="{FF2B5EF4-FFF2-40B4-BE49-F238E27FC236}">
              <a16:creationId xmlns:a16="http://schemas.microsoft.com/office/drawing/2014/main" id="{00000000-0008-0000-0300-00002C080000}"/>
            </a:ext>
          </a:extLst>
        </xdr:cNvPr>
        <xdr:cNvSpPr>
          <a:spLocks noChangeArrowheads="1"/>
        </xdr:cNvSpPr>
      </xdr:nvSpPr>
      <xdr:spPr bwMode="auto">
        <a:xfrm>
          <a:off x="4133850" y="20707350"/>
          <a:ext cx="133350"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200025</xdr:colOff>
      <xdr:row>30</xdr:row>
      <xdr:rowOff>200025</xdr:rowOff>
    </xdr:from>
    <xdr:to>
      <xdr:col>4</xdr:col>
      <xdr:colOff>304800</xdr:colOff>
      <xdr:row>30</xdr:row>
      <xdr:rowOff>209550</xdr:rowOff>
    </xdr:to>
    <xdr:sp macro="" textlink="">
      <xdr:nvSpPr>
        <xdr:cNvPr id="2093" name="CustomShape 1">
          <a:extLst>
            <a:ext uri="{FF2B5EF4-FFF2-40B4-BE49-F238E27FC236}">
              <a16:creationId xmlns:a16="http://schemas.microsoft.com/office/drawing/2014/main" id="{00000000-0008-0000-0300-00002D080000}"/>
            </a:ext>
          </a:extLst>
        </xdr:cNvPr>
        <xdr:cNvSpPr>
          <a:spLocks noChangeArrowheads="1"/>
        </xdr:cNvSpPr>
      </xdr:nvSpPr>
      <xdr:spPr bwMode="auto">
        <a:xfrm>
          <a:off x="4791075" y="20707350"/>
          <a:ext cx="1047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238125</xdr:colOff>
      <xdr:row>30</xdr:row>
      <xdr:rowOff>200025</xdr:rowOff>
    </xdr:from>
    <xdr:to>
      <xdr:col>3</xdr:col>
      <xdr:colOff>304800</xdr:colOff>
      <xdr:row>30</xdr:row>
      <xdr:rowOff>209550</xdr:rowOff>
    </xdr:to>
    <xdr:sp macro="" textlink="">
      <xdr:nvSpPr>
        <xdr:cNvPr id="2094" name="CustomShape 1">
          <a:extLst>
            <a:ext uri="{FF2B5EF4-FFF2-40B4-BE49-F238E27FC236}">
              <a16:creationId xmlns:a16="http://schemas.microsoft.com/office/drawing/2014/main" id="{00000000-0008-0000-0300-00002E080000}"/>
            </a:ext>
          </a:extLst>
        </xdr:cNvPr>
        <xdr:cNvSpPr>
          <a:spLocks noChangeArrowheads="1"/>
        </xdr:cNvSpPr>
      </xdr:nvSpPr>
      <xdr:spPr bwMode="auto">
        <a:xfrm>
          <a:off x="4343400" y="20707350"/>
          <a:ext cx="666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200025</xdr:colOff>
      <xdr:row>30</xdr:row>
      <xdr:rowOff>200025</xdr:rowOff>
    </xdr:from>
    <xdr:to>
      <xdr:col>4</xdr:col>
      <xdr:colOff>304800</xdr:colOff>
      <xdr:row>30</xdr:row>
      <xdr:rowOff>209550</xdr:rowOff>
    </xdr:to>
    <xdr:sp macro="" textlink="">
      <xdr:nvSpPr>
        <xdr:cNvPr id="2095" name="CustomShape 1">
          <a:extLst>
            <a:ext uri="{FF2B5EF4-FFF2-40B4-BE49-F238E27FC236}">
              <a16:creationId xmlns:a16="http://schemas.microsoft.com/office/drawing/2014/main" id="{00000000-0008-0000-0300-00002F080000}"/>
            </a:ext>
          </a:extLst>
        </xdr:cNvPr>
        <xdr:cNvSpPr>
          <a:spLocks noChangeArrowheads="1"/>
        </xdr:cNvSpPr>
      </xdr:nvSpPr>
      <xdr:spPr bwMode="auto">
        <a:xfrm>
          <a:off x="4791075" y="20707350"/>
          <a:ext cx="1047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238125</xdr:colOff>
      <xdr:row>30</xdr:row>
      <xdr:rowOff>200025</xdr:rowOff>
    </xdr:from>
    <xdr:to>
      <xdr:col>3</xdr:col>
      <xdr:colOff>304800</xdr:colOff>
      <xdr:row>30</xdr:row>
      <xdr:rowOff>209550</xdr:rowOff>
    </xdr:to>
    <xdr:sp macro="" textlink="">
      <xdr:nvSpPr>
        <xdr:cNvPr id="2096" name="CustomShape 1">
          <a:extLst>
            <a:ext uri="{FF2B5EF4-FFF2-40B4-BE49-F238E27FC236}">
              <a16:creationId xmlns:a16="http://schemas.microsoft.com/office/drawing/2014/main" id="{00000000-0008-0000-0300-000030080000}"/>
            </a:ext>
          </a:extLst>
        </xdr:cNvPr>
        <xdr:cNvSpPr>
          <a:spLocks noChangeArrowheads="1"/>
        </xdr:cNvSpPr>
      </xdr:nvSpPr>
      <xdr:spPr bwMode="auto">
        <a:xfrm>
          <a:off x="4343400" y="20707350"/>
          <a:ext cx="666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200025</xdr:colOff>
      <xdr:row>30</xdr:row>
      <xdr:rowOff>200025</xdr:rowOff>
    </xdr:from>
    <xdr:to>
      <xdr:col>4</xdr:col>
      <xdr:colOff>304800</xdr:colOff>
      <xdr:row>30</xdr:row>
      <xdr:rowOff>209550</xdr:rowOff>
    </xdr:to>
    <xdr:sp macro="" textlink="">
      <xdr:nvSpPr>
        <xdr:cNvPr id="2097" name="CustomShape 1">
          <a:extLst>
            <a:ext uri="{FF2B5EF4-FFF2-40B4-BE49-F238E27FC236}">
              <a16:creationId xmlns:a16="http://schemas.microsoft.com/office/drawing/2014/main" id="{00000000-0008-0000-0300-000031080000}"/>
            </a:ext>
          </a:extLst>
        </xdr:cNvPr>
        <xdr:cNvSpPr>
          <a:spLocks noChangeArrowheads="1"/>
        </xdr:cNvSpPr>
      </xdr:nvSpPr>
      <xdr:spPr bwMode="auto">
        <a:xfrm>
          <a:off x="4791075" y="20707350"/>
          <a:ext cx="1047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238125</xdr:colOff>
      <xdr:row>30</xdr:row>
      <xdr:rowOff>200025</xdr:rowOff>
    </xdr:from>
    <xdr:to>
      <xdr:col>3</xdr:col>
      <xdr:colOff>304800</xdr:colOff>
      <xdr:row>30</xdr:row>
      <xdr:rowOff>209550</xdr:rowOff>
    </xdr:to>
    <xdr:sp macro="" textlink="">
      <xdr:nvSpPr>
        <xdr:cNvPr id="2098" name="CustomShape 1">
          <a:extLst>
            <a:ext uri="{FF2B5EF4-FFF2-40B4-BE49-F238E27FC236}">
              <a16:creationId xmlns:a16="http://schemas.microsoft.com/office/drawing/2014/main" id="{00000000-0008-0000-0300-000032080000}"/>
            </a:ext>
          </a:extLst>
        </xdr:cNvPr>
        <xdr:cNvSpPr>
          <a:spLocks noChangeArrowheads="1"/>
        </xdr:cNvSpPr>
      </xdr:nvSpPr>
      <xdr:spPr bwMode="auto">
        <a:xfrm>
          <a:off x="4343400" y="20707350"/>
          <a:ext cx="666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200025</xdr:colOff>
      <xdr:row>30</xdr:row>
      <xdr:rowOff>200025</xdr:rowOff>
    </xdr:from>
    <xdr:to>
      <xdr:col>4</xdr:col>
      <xdr:colOff>304800</xdr:colOff>
      <xdr:row>30</xdr:row>
      <xdr:rowOff>209550</xdr:rowOff>
    </xdr:to>
    <xdr:sp macro="" textlink="">
      <xdr:nvSpPr>
        <xdr:cNvPr id="2099" name="CustomShape 1">
          <a:extLst>
            <a:ext uri="{FF2B5EF4-FFF2-40B4-BE49-F238E27FC236}">
              <a16:creationId xmlns:a16="http://schemas.microsoft.com/office/drawing/2014/main" id="{00000000-0008-0000-0300-000033080000}"/>
            </a:ext>
          </a:extLst>
        </xdr:cNvPr>
        <xdr:cNvSpPr>
          <a:spLocks noChangeArrowheads="1"/>
        </xdr:cNvSpPr>
      </xdr:nvSpPr>
      <xdr:spPr bwMode="auto">
        <a:xfrm>
          <a:off x="4791075" y="20707350"/>
          <a:ext cx="1047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238125</xdr:colOff>
      <xdr:row>30</xdr:row>
      <xdr:rowOff>200025</xdr:rowOff>
    </xdr:from>
    <xdr:to>
      <xdr:col>3</xdr:col>
      <xdr:colOff>304800</xdr:colOff>
      <xdr:row>30</xdr:row>
      <xdr:rowOff>209550</xdr:rowOff>
    </xdr:to>
    <xdr:sp macro="" textlink="">
      <xdr:nvSpPr>
        <xdr:cNvPr id="2100" name="CustomShape 1">
          <a:extLst>
            <a:ext uri="{FF2B5EF4-FFF2-40B4-BE49-F238E27FC236}">
              <a16:creationId xmlns:a16="http://schemas.microsoft.com/office/drawing/2014/main" id="{00000000-0008-0000-0300-000034080000}"/>
            </a:ext>
          </a:extLst>
        </xdr:cNvPr>
        <xdr:cNvSpPr>
          <a:spLocks noChangeArrowheads="1"/>
        </xdr:cNvSpPr>
      </xdr:nvSpPr>
      <xdr:spPr bwMode="auto">
        <a:xfrm>
          <a:off x="4343400" y="20707350"/>
          <a:ext cx="666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0</xdr:colOff>
      <xdr:row>30</xdr:row>
      <xdr:rowOff>200025</xdr:rowOff>
    </xdr:from>
    <xdr:to>
      <xdr:col>3</xdr:col>
      <xdr:colOff>95250</xdr:colOff>
      <xdr:row>30</xdr:row>
      <xdr:rowOff>209550</xdr:rowOff>
    </xdr:to>
    <xdr:sp macro="" textlink="">
      <xdr:nvSpPr>
        <xdr:cNvPr id="2101" name="CustomShape 1">
          <a:extLst>
            <a:ext uri="{FF2B5EF4-FFF2-40B4-BE49-F238E27FC236}">
              <a16:creationId xmlns:a16="http://schemas.microsoft.com/office/drawing/2014/main" id="{00000000-0008-0000-0300-000035080000}"/>
            </a:ext>
          </a:extLst>
        </xdr:cNvPr>
        <xdr:cNvSpPr>
          <a:spLocks noChangeArrowheads="1"/>
        </xdr:cNvSpPr>
      </xdr:nvSpPr>
      <xdr:spPr bwMode="auto">
        <a:xfrm>
          <a:off x="4105275" y="20707350"/>
          <a:ext cx="95250"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0</xdr:colOff>
      <xdr:row>30</xdr:row>
      <xdr:rowOff>200025</xdr:rowOff>
    </xdr:from>
    <xdr:to>
      <xdr:col>3</xdr:col>
      <xdr:colOff>95250</xdr:colOff>
      <xdr:row>30</xdr:row>
      <xdr:rowOff>209550</xdr:rowOff>
    </xdr:to>
    <xdr:sp macro="" textlink="">
      <xdr:nvSpPr>
        <xdr:cNvPr id="2102" name="CustomShape 1">
          <a:extLst>
            <a:ext uri="{FF2B5EF4-FFF2-40B4-BE49-F238E27FC236}">
              <a16:creationId xmlns:a16="http://schemas.microsoft.com/office/drawing/2014/main" id="{00000000-0008-0000-0300-000036080000}"/>
            </a:ext>
          </a:extLst>
        </xdr:cNvPr>
        <xdr:cNvSpPr>
          <a:spLocks noChangeArrowheads="1"/>
        </xdr:cNvSpPr>
      </xdr:nvSpPr>
      <xdr:spPr bwMode="auto">
        <a:xfrm>
          <a:off x="4105275" y="20707350"/>
          <a:ext cx="95250"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228600</xdr:colOff>
      <xdr:row>30</xdr:row>
      <xdr:rowOff>200025</xdr:rowOff>
    </xdr:from>
    <xdr:to>
      <xdr:col>4</xdr:col>
      <xdr:colOff>333375</xdr:colOff>
      <xdr:row>30</xdr:row>
      <xdr:rowOff>209550</xdr:rowOff>
    </xdr:to>
    <xdr:sp macro="" textlink="">
      <xdr:nvSpPr>
        <xdr:cNvPr id="2103" name="CustomShape 1">
          <a:extLst>
            <a:ext uri="{FF2B5EF4-FFF2-40B4-BE49-F238E27FC236}">
              <a16:creationId xmlns:a16="http://schemas.microsoft.com/office/drawing/2014/main" id="{00000000-0008-0000-0300-000037080000}"/>
            </a:ext>
          </a:extLst>
        </xdr:cNvPr>
        <xdr:cNvSpPr>
          <a:spLocks noChangeArrowheads="1"/>
        </xdr:cNvSpPr>
      </xdr:nvSpPr>
      <xdr:spPr bwMode="auto">
        <a:xfrm>
          <a:off x="4819650" y="20707350"/>
          <a:ext cx="1047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228600</xdr:colOff>
      <xdr:row>30</xdr:row>
      <xdr:rowOff>200025</xdr:rowOff>
    </xdr:from>
    <xdr:to>
      <xdr:col>3</xdr:col>
      <xdr:colOff>304800</xdr:colOff>
      <xdr:row>30</xdr:row>
      <xdr:rowOff>209550</xdr:rowOff>
    </xdr:to>
    <xdr:sp macro="" textlink="">
      <xdr:nvSpPr>
        <xdr:cNvPr id="2104" name="CustomShape 1">
          <a:extLst>
            <a:ext uri="{FF2B5EF4-FFF2-40B4-BE49-F238E27FC236}">
              <a16:creationId xmlns:a16="http://schemas.microsoft.com/office/drawing/2014/main" id="{00000000-0008-0000-0300-000038080000}"/>
            </a:ext>
          </a:extLst>
        </xdr:cNvPr>
        <xdr:cNvSpPr>
          <a:spLocks noChangeArrowheads="1"/>
        </xdr:cNvSpPr>
      </xdr:nvSpPr>
      <xdr:spPr bwMode="auto">
        <a:xfrm>
          <a:off x="4333875" y="20707350"/>
          <a:ext cx="76200"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0</xdr:colOff>
      <xdr:row>30</xdr:row>
      <xdr:rowOff>200025</xdr:rowOff>
    </xdr:from>
    <xdr:to>
      <xdr:col>3</xdr:col>
      <xdr:colOff>95250</xdr:colOff>
      <xdr:row>30</xdr:row>
      <xdr:rowOff>209550</xdr:rowOff>
    </xdr:to>
    <xdr:sp macro="" textlink="">
      <xdr:nvSpPr>
        <xdr:cNvPr id="2105" name="CustomShape 1">
          <a:extLst>
            <a:ext uri="{FF2B5EF4-FFF2-40B4-BE49-F238E27FC236}">
              <a16:creationId xmlns:a16="http://schemas.microsoft.com/office/drawing/2014/main" id="{00000000-0008-0000-0300-000039080000}"/>
            </a:ext>
          </a:extLst>
        </xdr:cNvPr>
        <xdr:cNvSpPr>
          <a:spLocks noChangeArrowheads="1"/>
        </xdr:cNvSpPr>
      </xdr:nvSpPr>
      <xdr:spPr bwMode="auto">
        <a:xfrm>
          <a:off x="4105275" y="20707350"/>
          <a:ext cx="95250"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0</xdr:colOff>
      <xdr:row>30</xdr:row>
      <xdr:rowOff>200025</xdr:rowOff>
    </xdr:from>
    <xdr:to>
      <xdr:col>3</xdr:col>
      <xdr:colOff>95250</xdr:colOff>
      <xdr:row>30</xdr:row>
      <xdr:rowOff>209550</xdr:rowOff>
    </xdr:to>
    <xdr:sp macro="" textlink="">
      <xdr:nvSpPr>
        <xdr:cNvPr id="2106" name="CustomShape 1">
          <a:extLst>
            <a:ext uri="{FF2B5EF4-FFF2-40B4-BE49-F238E27FC236}">
              <a16:creationId xmlns:a16="http://schemas.microsoft.com/office/drawing/2014/main" id="{00000000-0008-0000-0300-00003A080000}"/>
            </a:ext>
          </a:extLst>
        </xdr:cNvPr>
        <xdr:cNvSpPr>
          <a:spLocks noChangeArrowheads="1"/>
        </xdr:cNvSpPr>
      </xdr:nvSpPr>
      <xdr:spPr bwMode="auto">
        <a:xfrm>
          <a:off x="4105275" y="20707350"/>
          <a:ext cx="95250"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0</xdr:colOff>
      <xdr:row>30</xdr:row>
      <xdr:rowOff>200025</xdr:rowOff>
    </xdr:from>
    <xdr:to>
      <xdr:col>3</xdr:col>
      <xdr:colOff>95250</xdr:colOff>
      <xdr:row>30</xdr:row>
      <xdr:rowOff>209550</xdr:rowOff>
    </xdr:to>
    <xdr:sp macro="" textlink="">
      <xdr:nvSpPr>
        <xdr:cNvPr id="2107" name="CustomShape 1">
          <a:extLst>
            <a:ext uri="{FF2B5EF4-FFF2-40B4-BE49-F238E27FC236}">
              <a16:creationId xmlns:a16="http://schemas.microsoft.com/office/drawing/2014/main" id="{00000000-0008-0000-0300-00003B080000}"/>
            </a:ext>
          </a:extLst>
        </xdr:cNvPr>
        <xdr:cNvSpPr>
          <a:spLocks noChangeArrowheads="1"/>
        </xdr:cNvSpPr>
      </xdr:nvSpPr>
      <xdr:spPr bwMode="auto">
        <a:xfrm>
          <a:off x="4105275" y="20707350"/>
          <a:ext cx="95250"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0</xdr:colOff>
      <xdr:row>30</xdr:row>
      <xdr:rowOff>200025</xdr:rowOff>
    </xdr:from>
    <xdr:to>
      <xdr:col>3</xdr:col>
      <xdr:colOff>95250</xdr:colOff>
      <xdr:row>30</xdr:row>
      <xdr:rowOff>209550</xdr:rowOff>
    </xdr:to>
    <xdr:sp macro="" textlink="">
      <xdr:nvSpPr>
        <xdr:cNvPr id="2108" name="CustomShape 1">
          <a:extLst>
            <a:ext uri="{FF2B5EF4-FFF2-40B4-BE49-F238E27FC236}">
              <a16:creationId xmlns:a16="http://schemas.microsoft.com/office/drawing/2014/main" id="{00000000-0008-0000-0300-00003C080000}"/>
            </a:ext>
          </a:extLst>
        </xdr:cNvPr>
        <xdr:cNvSpPr>
          <a:spLocks noChangeArrowheads="1"/>
        </xdr:cNvSpPr>
      </xdr:nvSpPr>
      <xdr:spPr bwMode="auto">
        <a:xfrm>
          <a:off x="4105275" y="20707350"/>
          <a:ext cx="95250"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228600</xdr:colOff>
      <xdr:row>30</xdr:row>
      <xdr:rowOff>200025</xdr:rowOff>
    </xdr:from>
    <xdr:to>
      <xdr:col>4</xdr:col>
      <xdr:colOff>333375</xdr:colOff>
      <xdr:row>30</xdr:row>
      <xdr:rowOff>209550</xdr:rowOff>
    </xdr:to>
    <xdr:sp macro="" textlink="">
      <xdr:nvSpPr>
        <xdr:cNvPr id="2109" name="CustomShape 1">
          <a:extLst>
            <a:ext uri="{FF2B5EF4-FFF2-40B4-BE49-F238E27FC236}">
              <a16:creationId xmlns:a16="http://schemas.microsoft.com/office/drawing/2014/main" id="{00000000-0008-0000-0300-00003D080000}"/>
            </a:ext>
          </a:extLst>
        </xdr:cNvPr>
        <xdr:cNvSpPr>
          <a:spLocks noChangeArrowheads="1"/>
        </xdr:cNvSpPr>
      </xdr:nvSpPr>
      <xdr:spPr bwMode="auto">
        <a:xfrm>
          <a:off x="4819650" y="20707350"/>
          <a:ext cx="1047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228600</xdr:colOff>
      <xdr:row>30</xdr:row>
      <xdr:rowOff>200025</xdr:rowOff>
    </xdr:from>
    <xdr:to>
      <xdr:col>3</xdr:col>
      <xdr:colOff>304800</xdr:colOff>
      <xdr:row>30</xdr:row>
      <xdr:rowOff>209550</xdr:rowOff>
    </xdr:to>
    <xdr:sp macro="" textlink="">
      <xdr:nvSpPr>
        <xdr:cNvPr id="2110" name="CustomShape 1">
          <a:extLst>
            <a:ext uri="{FF2B5EF4-FFF2-40B4-BE49-F238E27FC236}">
              <a16:creationId xmlns:a16="http://schemas.microsoft.com/office/drawing/2014/main" id="{00000000-0008-0000-0300-00003E080000}"/>
            </a:ext>
          </a:extLst>
        </xdr:cNvPr>
        <xdr:cNvSpPr>
          <a:spLocks noChangeArrowheads="1"/>
        </xdr:cNvSpPr>
      </xdr:nvSpPr>
      <xdr:spPr bwMode="auto">
        <a:xfrm>
          <a:off x="4333875" y="20707350"/>
          <a:ext cx="76200"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200025</xdr:colOff>
      <xdr:row>30</xdr:row>
      <xdr:rowOff>200025</xdr:rowOff>
    </xdr:from>
    <xdr:to>
      <xdr:col>4</xdr:col>
      <xdr:colOff>304800</xdr:colOff>
      <xdr:row>30</xdr:row>
      <xdr:rowOff>209550</xdr:rowOff>
    </xdr:to>
    <xdr:sp macro="" textlink="">
      <xdr:nvSpPr>
        <xdr:cNvPr id="2111" name="CustomShape 1">
          <a:extLst>
            <a:ext uri="{FF2B5EF4-FFF2-40B4-BE49-F238E27FC236}">
              <a16:creationId xmlns:a16="http://schemas.microsoft.com/office/drawing/2014/main" id="{00000000-0008-0000-0300-00003F080000}"/>
            </a:ext>
          </a:extLst>
        </xdr:cNvPr>
        <xdr:cNvSpPr>
          <a:spLocks noChangeArrowheads="1"/>
        </xdr:cNvSpPr>
      </xdr:nvSpPr>
      <xdr:spPr bwMode="auto">
        <a:xfrm>
          <a:off x="4791075" y="20707350"/>
          <a:ext cx="1047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238125</xdr:colOff>
      <xdr:row>30</xdr:row>
      <xdr:rowOff>200025</xdr:rowOff>
    </xdr:from>
    <xdr:to>
      <xdr:col>3</xdr:col>
      <xdr:colOff>304800</xdr:colOff>
      <xdr:row>30</xdr:row>
      <xdr:rowOff>209550</xdr:rowOff>
    </xdr:to>
    <xdr:sp macro="" textlink="">
      <xdr:nvSpPr>
        <xdr:cNvPr id="2112" name="CustomShape 1">
          <a:extLst>
            <a:ext uri="{FF2B5EF4-FFF2-40B4-BE49-F238E27FC236}">
              <a16:creationId xmlns:a16="http://schemas.microsoft.com/office/drawing/2014/main" id="{00000000-0008-0000-0300-000040080000}"/>
            </a:ext>
          </a:extLst>
        </xdr:cNvPr>
        <xdr:cNvSpPr>
          <a:spLocks noChangeArrowheads="1"/>
        </xdr:cNvSpPr>
      </xdr:nvSpPr>
      <xdr:spPr bwMode="auto">
        <a:xfrm>
          <a:off x="4343400" y="20707350"/>
          <a:ext cx="666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200025</xdr:colOff>
      <xdr:row>30</xdr:row>
      <xdr:rowOff>200025</xdr:rowOff>
    </xdr:from>
    <xdr:to>
      <xdr:col>4</xdr:col>
      <xdr:colOff>304800</xdr:colOff>
      <xdr:row>30</xdr:row>
      <xdr:rowOff>209550</xdr:rowOff>
    </xdr:to>
    <xdr:sp macro="" textlink="">
      <xdr:nvSpPr>
        <xdr:cNvPr id="2113" name="CustomShape 1">
          <a:extLst>
            <a:ext uri="{FF2B5EF4-FFF2-40B4-BE49-F238E27FC236}">
              <a16:creationId xmlns:a16="http://schemas.microsoft.com/office/drawing/2014/main" id="{00000000-0008-0000-0300-000041080000}"/>
            </a:ext>
          </a:extLst>
        </xdr:cNvPr>
        <xdr:cNvSpPr>
          <a:spLocks noChangeArrowheads="1"/>
        </xdr:cNvSpPr>
      </xdr:nvSpPr>
      <xdr:spPr bwMode="auto">
        <a:xfrm>
          <a:off x="4791075" y="20707350"/>
          <a:ext cx="1047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238125</xdr:colOff>
      <xdr:row>30</xdr:row>
      <xdr:rowOff>200025</xdr:rowOff>
    </xdr:from>
    <xdr:to>
      <xdr:col>3</xdr:col>
      <xdr:colOff>304800</xdr:colOff>
      <xdr:row>30</xdr:row>
      <xdr:rowOff>209550</xdr:rowOff>
    </xdr:to>
    <xdr:sp macro="" textlink="">
      <xdr:nvSpPr>
        <xdr:cNvPr id="2114" name="CustomShape 1">
          <a:extLst>
            <a:ext uri="{FF2B5EF4-FFF2-40B4-BE49-F238E27FC236}">
              <a16:creationId xmlns:a16="http://schemas.microsoft.com/office/drawing/2014/main" id="{00000000-0008-0000-0300-000042080000}"/>
            </a:ext>
          </a:extLst>
        </xdr:cNvPr>
        <xdr:cNvSpPr>
          <a:spLocks noChangeArrowheads="1"/>
        </xdr:cNvSpPr>
      </xdr:nvSpPr>
      <xdr:spPr bwMode="auto">
        <a:xfrm>
          <a:off x="4343400" y="20707350"/>
          <a:ext cx="666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200025</xdr:colOff>
      <xdr:row>30</xdr:row>
      <xdr:rowOff>200025</xdr:rowOff>
    </xdr:from>
    <xdr:to>
      <xdr:col>4</xdr:col>
      <xdr:colOff>304800</xdr:colOff>
      <xdr:row>30</xdr:row>
      <xdr:rowOff>209550</xdr:rowOff>
    </xdr:to>
    <xdr:sp macro="" textlink="">
      <xdr:nvSpPr>
        <xdr:cNvPr id="2115" name="CustomShape 1">
          <a:extLst>
            <a:ext uri="{FF2B5EF4-FFF2-40B4-BE49-F238E27FC236}">
              <a16:creationId xmlns:a16="http://schemas.microsoft.com/office/drawing/2014/main" id="{00000000-0008-0000-0300-000043080000}"/>
            </a:ext>
          </a:extLst>
        </xdr:cNvPr>
        <xdr:cNvSpPr>
          <a:spLocks noChangeArrowheads="1"/>
        </xdr:cNvSpPr>
      </xdr:nvSpPr>
      <xdr:spPr bwMode="auto">
        <a:xfrm>
          <a:off x="4791075" y="20707350"/>
          <a:ext cx="1047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238125</xdr:colOff>
      <xdr:row>30</xdr:row>
      <xdr:rowOff>200025</xdr:rowOff>
    </xdr:from>
    <xdr:to>
      <xdr:col>3</xdr:col>
      <xdr:colOff>304800</xdr:colOff>
      <xdr:row>30</xdr:row>
      <xdr:rowOff>209550</xdr:rowOff>
    </xdr:to>
    <xdr:sp macro="" textlink="">
      <xdr:nvSpPr>
        <xdr:cNvPr id="2116" name="CustomShape 1">
          <a:extLst>
            <a:ext uri="{FF2B5EF4-FFF2-40B4-BE49-F238E27FC236}">
              <a16:creationId xmlns:a16="http://schemas.microsoft.com/office/drawing/2014/main" id="{00000000-0008-0000-0300-000044080000}"/>
            </a:ext>
          </a:extLst>
        </xdr:cNvPr>
        <xdr:cNvSpPr>
          <a:spLocks noChangeArrowheads="1"/>
        </xdr:cNvSpPr>
      </xdr:nvSpPr>
      <xdr:spPr bwMode="auto">
        <a:xfrm>
          <a:off x="4343400" y="20707350"/>
          <a:ext cx="666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200025</xdr:colOff>
      <xdr:row>30</xdr:row>
      <xdr:rowOff>200025</xdr:rowOff>
    </xdr:from>
    <xdr:to>
      <xdr:col>4</xdr:col>
      <xdr:colOff>304800</xdr:colOff>
      <xdr:row>30</xdr:row>
      <xdr:rowOff>209550</xdr:rowOff>
    </xdr:to>
    <xdr:sp macro="" textlink="">
      <xdr:nvSpPr>
        <xdr:cNvPr id="2117" name="CustomShape 1">
          <a:extLst>
            <a:ext uri="{FF2B5EF4-FFF2-40B4-BE49-F238E27FC236}">
              <a16:creationId xmlns:a16="http://schemas.microsoft.com/office/drawing/2014/main" id="{00000000-0008-0000-0300-000045080000}"/>
            </a:ext>
          </a:extLst>
        </xdr:cNvPr>
        <xdr:cNvSpPr>
          <a:spLocks noChangeArrowheads="1"/>
        </xdr:cNvSpPr>
      </xdr:nvSpPr>
      <xdr:spPr bwMode="auto">
        <a:xfrm>
          <a:off x="4791075" y="20707350"/>
          <a:ext cx="1047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238125</xdr:colOff>
      <xdr:row>30</xdr:row>
      <xdr:rowOff>200025</xdr:rowOff>
    </xdr:from>
    <xdr:to>
      <xdr:col>3</xdr:col>
      <xdr:colOff>304800</xdr:colOff>
      <xdr:row>30</xdr:row>
      <xdr:rowOff>209550</xdr:rowOff>
    </xdr:to>
    <xdr:sp macro="" textlink="">
      <xdr:nvSpPr>
        <xdr:cNvPr id="2118" name="CustomShape 1">
          <a:extLst>
            <a:ext uri="{FF2B5EF4-FFF2-40B4-BE49-F238E27FC236}">
              <a16:creationId xmlns:a16="http://schemas.microsoft.com/office/drawing/2014/main" id="{00000000-0008-0000-0300-000046080000}"/>
            </a:ext>
          </a:extLst>
        </xdr:cNvPr>
        <xdr:cNvSpPr>
          <a:spLocks noChangeArrowheads="1"/>
        </xdr:cNvSpPr>
      </xdr:nvSpPr>
      <xdr:spPr bwMode="auto">
        <a:xfrm>
          <a:off x="4343400" y="20707350"/>
          <a:ext cx="666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200025</xdr:colOff>
      <xdr:row>30</xdr:row>
      <xdr:rowOff>200025</xdr:rowOff>
    </xdr:from>
    <xdr:to>
      <xdr:col>4</xdr:col>
      <xdr:colOff>304800</xdr:colOff>
      <xdr:row>30</xdr:row>
      <xdr:rowOff>209550</xdr:rowOff>
    </xdr:to>
    <xdr:sp macro="" textlink="">
      <xdr:nvSpPr>
        <xdr:cNvPr id="2119" name="CustomShape 1">
          <a:extLst>
            <a:ext uri="{FF2B5EF4-FFF2-40B4-BE49-F238E27FC236}">
              <a16:creationId xmlns:a16="http://schemas.microsoft.com/office/drawing/2014/main" id="{00000000-0008-0000-0300-000047080000}"/>
            </a:ext>
          </a:extLst>
        </xdr:cNvPr>
        <xdr:cNvSpPr>
          <a:spLocks noChangeArrowheads="1"/>
        </xdr:cNvSpPr>
      </xdr:nvSpPr>
      <xdr:spPr bwMode="auto">
        <a:xfrm>
          <a:off x="4791075" y="20707350"/>
          <a:ext cx="1047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238125</xdr:colOff>
      <xdr:row>30</xdr:row>
      <xdr:rowOff>200025</xdr:rowOff>
    </xdr:from>
    <xdr:to>
      <xdr:col>3</xdr:col>
      <xdr:colOff>304800</xdr:colOff>
      <xdr:row>30</xdr:row>
      <xdr:rowOff>209550</xdr:rowOff>
    </xdr:to>
    <xdr:sp macro="" textlink="">
      <xdr:nvSpPr>
        <xdr:cNvPr id="2120" name="CustomShape 1">
          <a:extLst>
            <a:ext uri="{FF2B5EF4-FFF2-40B4-BE49-F238E27FC236}">
              <a16:creationId xmlns:a16="http://schemas.microsoft.com/office/drawing/2014/main" id="{00000000-0008-0000-0300-000048080000}"/>
            </a:ext>
          </a:extLst>
        </xdr:cNvPr>
        <xdr:cNvSpPr>
          <a:spLocks noChangeArrowheads="1"/>
        </xdr:cNvSpPr>
      </xdr:nvSpPr>
      <xdr:spPr bwMode="auto">
        <a:xfrm>
          <a:off x="4343400" y="20707350"/>
          <a:ext cx="666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200025</xdr:colOff>
      <xdr:row>30</xdr:row>
      <xdr:rowOff>200025</xdr:rowOff>
    </xdr:from>
    <xdr:to>
      <xdr:col>4</xdr:col>
      <xdr:colOff>304800</xdr:colOff>
      <xdr:row>30</xdr:row>
      <xdr:rowOff>209550</xdr:rowOff>
    </xdr:to>
    <xdr:sp macro="" textlink="">
      <xdr:nvSpPr>
        <xdr:cNvPr id="2121" name="CustomShape 1">
          <a:extLst>
            <a:ext uri="{FF2B5EF4-FFF2-40B4-BE49-F238E27FC236}">
              <a16:creationId xmlns:a16="http://schemas.microsoft.com/office/drawing/2014/main" id="{00000000-0008-0000-0300-000049080000}"/>
            </a:ext>
          </a:extLst>
        </xdr:cNvPr>
        <xdr:cNvSpPr>
          <a:spLocks noChangeArrowheads="1"/>
        </xdr:cNvSpPr>
      </xdr:nvSpPr>
      <xdr:spPr bwMode="auto">
        <a:xfrm>
          <a:off x="4791075" y="20707350"/>
          <a:ext cx="1047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238125</xdr:colOff>
      <xdr:row>30</xdr:row>
      <xdr:rowOff>200025</xdr:rowOff>
    </xdr:from>
    <xdr:to>
      <xdr:col>3</xdr:col>
      <xdr:colOff>304800</xdr:colOff>
      <xdr:row>30</xdr:row>
      <xdr:rowOff>209550</xdr:rowOff>
    </xdr:to>
    <xdr:sp macro="" textlink="">
      <xdr:nvSpPr>
        <xdr:cNvPr id="2122" name="CustomShape 1">
          <a:extLst>
            <a:ext uri="{FF2B5EF4-FFF2-40B4-BE49-F238E27FC236}">
              <a16:creationId xmlns:a16="http://schemas.microsoft.com/office/drawing/2014/main" id="{00000000-0008-0000-0300-00004A080000}"/>
            </a:ext>
          </a:extLst>
        </xdr:cNvPr>
        <xdr:cNvSpPr>
          <a:spLocks noChangeArrowheads="1"/>
        </xdr:cNvSpPr>
      </xdr:nvSpPr>
      <xdr:spPr bwMode="auto">
        <a:xfrm>
          <a:off x="4343400" y="20707350"/>
          <a:ext cx="666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200025</xdr:colOff>
      <xdr:row>30</xdr:row>
      <xdr:rowOff>200025</xdr:rowOff>
    </xdr:from>
    <xdr:to>
      <xdr:col>4</xdr:col>
      <xdr:colOff>304800</xdr:colOff>
      <xdr:row>30</xdr:row>
      <xdr:rowOff>209550</xdr:rowOff>
    </xdr:to>
    <xdr:sp macro="" textlink="">
      <xdr:nvSpPr>
        <xdr:cNvPr id="2123" name="CustomShape 1">
          <a:extLst>
            <a:ext uri="{FF2B5EF4-FFF2-40B4-BE49-F238E27FC236}">
              <a16:creationId xmlns:a16="http://schemas.microsoft.com/office/drawing/2014/main" id="{00000000-0008-0000-0300-00004B080000}"/>
            </a:ext>
          </a:extLst>
        </xdr:cNvPr>
        <xdr:cNvSpPr>
          <a:spLocks noChangeArrowheads="1"/>
        </xdr:cNvSpPr>
      </xdr:nvSpPr>
      <xdr:spPr bwMode="auto">
        <a:xfrm>
          <a:off x="4791075" y="20707350"/>
          <a:ext cx="1047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238125</xdr:colOff>
      <xdr:row>30</xdr:row>
      <xdr:rowOff>200025</xdr:rowOff>
    </xdr:from>
    <xdr:to>
      <xdr:col>3</xdr:col>
      <xdr:colOff>304800</xdr:colOff>
      <xdr:row>30</xdr:row>
      <xdr:rowOff>209550</xdr:rowOff>
    </xdr:to>
    <xdr:sp macro="" textlink="">
      <xdr:nvSpPr>
        <xdr:cNvPr id="2124" name="CustomShape 1">
          <a:extLst>
            <a:ext uri="{FF2B5EF4-FFF2-40B4-BE49-F238E27FC236}">
              <a16:creationId xmlns:a16="http://schemas.microsoft.com/office/drawing/2014/main" id="{00000000-0008-0000-0300-00004C080000}"/>
            </a:ext>
          </a:extLst>
        </xdr:cNvPr>
        <xdr:cNvSpPr>
          <a:spLocks noChangeArrowheads="1"/>
        </xdr:cNvSpPr>
      </xdr:nvSpPr>
      <xdr:spPr bwMode="auto">
        <a:xfrm>
          <a:off x="4343400" y="20707350"/>
          <a:ext cx="666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200025</xdr:colOff>
      <xdr:row>30</xdr:row>
      <xdr:rowOff>200025</xdr:rowOff>
    </xdr:from>
    <xdr:to>
      <xdr:col>4</xdr:col>
      <xdr:colOff>304800</xdr:colOff>
      <xdr:row>30</xdr:row>
      <xdr:rowOff>209550</xdr:rowOff>
    </xdr:to>
    <xdr:sp macro="" textlink="">
      <xdr:nvSpPr>
        <xdr:cNvPr id="2125" name="CustomShape 1">
          <a:extLst>
            <a:ext uri="{FF2B5EF4-FFF2-40B4-BE49-F238E27FC236}">
              <a16:creationId xmlns:a16="http://schemas.microsoft.com/office/drawing/2014/main" id="{00000000-0008-0000-0300-00004D080000}"/>
            </a:ext>
          </a:extLst>
        </xdr:cNvPr>
        <xdr:cNvSpPr>
          <a:spLocks noChangeArrowheads="1"/>
        </xdr:cNvSpPr>
      </xdr:nvSpPr>
      <xdr:spPr bwMode="auto">
        <a:xfrm>
          <a:off x="4791075" y="20707350"/>
          <a:ext cx="1047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238125</xdr:colOff>
      <xdr:row>30</xdr:row>
      <xdr:rowOff>200025</xdr:rowOff>
    </xdr:from>
    <xdr:to>
      <xdr:col>3</xdr:col>
      <xdr:colOff>304800</xdr:colOff>
      <xdr:row>30</xdr:row>
      <xdr:rowOff>209550</xdr:rowOff>
    </xdr:to>
    <xdr:sp macro="" textlink="">
      <xdr:nvSpPr>
        <xdr:cNvPr id="2126" name="CustomShape 1">
          <a:extLst>
            <a:ext uri="{FF2B5EF4-FFF2-40B4-BE49-F238E27FC236}">
              <a16:creationId xmlns:a16="http://schemas.microsoft.com/office/drawing/2014/main" id="{00000000-0008-0000-0300-00004E080000}"/>
            </a:ext>
          </a:extLst>
        </xdr:cNvPr>
        <xdr:cNvSpPr>
          <a:spLocks noChangeArrowheads="1"/>
        </xdr:cNvSpPr>
      </xdr:nvSpPr>
      <xdr:spPr bwMode="auto">
        <a:xfrm>
          <a:off x="4343400" y="20707350"/>
          <a:ext cx="666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200025</xdr:colOff>
      <xdr:row>30</xdr:row>
      <xdr:rowOff>200025</xdr:rowOff>
    </xdr:from>
    <xdr:to>
      <xdr:col>4</xdr:col>
      <xdr:colOff>304800</xdr:colOff>
      <xdr:row>30</xdr:row>
      <xdr:rowOff>209550</xdr:rowOff>
    </xdr:to>
    <xdr:sp macro="" textlink="">
      <xdr:nvSpPr>
        <xdr:cNvPr id="2127" name="CustomShape 1">
          <a:extLst>
            <a:ext uri="{FF2B5EF4-FFF2-40B4-BE49-F238E27FC236}">
              <a16:creationId xmlns:a16="http://schemas.microsoft.com/office/drawing/2014/main" id="{00000000-0008-0000-0300-00004F080000}"/>
            </a:ext>
          </a:extLst>
        </xdr:cNvPr>
        <xdr:cNvSpPr>
          <a:spLocks noChangeArrowheads="1"/>
        </xdr:cNvSpPr>
      </xdr:nvSpPr>
      <xdr:spPr bwMode="auto">
        <a:xfrm>
          <a:off x="4791075" y="20707350"/>
          <a:ext cx="1047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238125</xdr:colOff>
      <xdr:row>30</xdr:row>
      <xdr:rowOff>200025</xdr:rowOff>
    </xdr:from>
    <xdr:to>
      <xdr:col>3</xdr:col>
      <xdr:colOff>304800</xdr:colOff>
      <xdr:row>30</xdr:row>
      <xdr:rowOff>209550</xdr:rowOff>
    </xdr:to>
    <xdr:sp macro="" textlink="">
      <xdr:nvSpPr>
        <xdr:cNvPr id="2128" name="CustomShape 1">
          <a:extLst>
            <a:ext uri="{FF2B5EF4-FFF2-40B4-BE49-F238E27FC236}">
              <a16:creationId xmlns:a16="http://schemas.microsoft.com/office/drawing/2014/main" id="{00000000-0008-0000-0300-000050080000}"/>
            </a:ext>
          </a:extLst>
        </xdr:cNvPr>
        <xdr:cNvSpPr>
          <a:spLocks noChangeArrowheads="1"/>
        </xdr:cNvSpPr>
      </xdr:nvSpPr>
      <xdr:spPr bwMode="auto">
        <a:xfrm>
          <a:off x="4343400" y="20707350"/>
          <a:ext cx="666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200025</xdr:colOff>
      <xdr:row>30</xdr:row>
      <xdr:rowOff>200025</xdr:rowOff>
    </xdr:from>
    <xdr:to>
      <xdr:col>4</xdr:col>
      <xdr:colOff>304800</xdr:colOff>
      <xdr:row>30</xdr:row>
      <xdr:rowOff>209550</xdr:rowOff>
    </xdr:to>
    <xdr:sp macro="" textlink="">
      <xdr:nvSpPr>
        <xdr:cNvPr id="2129" name="CustomShape 1">
          <a:extLst>
            <a:ext uri="{FF2B5EF4-FFF2-40B4-BE49-F238E27FC236}">
              <a16:creationId xmlns:a16="http://schemas.microsoft.com/office/drawing/2014/main" id="{00000000-0008-0000-0300-000051080000}"/>
            </a:ext>
          </a:extLst>
        </xdr:cNvPr>
        <xdr:cNvSpPr>
          <a:spLocks noChangeArrowheads="1"/>
        </xdr:cNvSpPr>
      </xdr:nvSpPr>
      <xdr:spPr bwMode="auto">
        <a:xfrm>
          <a:off x="4791075" y="20707350"/>
          <a:ext cx="1047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238125</xdr:colOff>
      <xdr:row>30</xdr:row>
      <xdr:rowOff>200025</xdr:rowOff>
    </xdr:from>
    <xdr:to>
      <xdr:col>3</xdr:col>
      <xdr:colOff>304800</xdr:colOff>
      <xdr:row>30</xdr:row>
      <xdr:rowOff>209550</xdr:rowOff>
    </xdr:to>
    <xdr:sp macro="" textlink="">
      <xdr:nvSpPr>
        <xdr:cNvPr id="2130" name="CustomShape 1">
          <a:extLst>
            <a:ext uri="{FF2B5EF4-FFF2-40B4-BE49-F238E27FC236}">
              <a16:creationId xmlns:a16="http://schemas.microsoft.com/office/drawing/2014/main" id="{00000000-0008-0000-0300-000052080000}"/>
            </a:ext>
          </a:extLst>
        </xdr:cNvPr>
        <xdr:cNvSpPr>
          <a:spLocks noChangeArrowheads="1"/>
        </xdr:cNvSpPr>
      </xdr:nvSpPr>
      <xdr:spPr bwMode="auto">
        <a:xfrm>
          <a:off x="4343400" y="20707350"/>
          <a:ext cx="666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285750</xdr:colOff>
      <xdr:row>30</xdr:row>
      <xdr:rowOff>200025</xdr:rowOff>
    </xdr:from>
    <xdr:to>
      <xdr:col>3</xdr:col>
      <xdr:colOff>304800</xdr:colOff>
      <xdr:row>30</xdr:row>
      <xdr:rowOff>209550</xdr:rowOff>
    </xdr:to>
    <xdr:sp macro="" textlink="">
      <xdr:nvSpPr>
        <xdr:cNvPr id="2131" name="CustomShape 1">
          <a:extLst>
            <a:ext uri="{FF2B5EF4-FFF2-40B4-BE49-F238E27FC236}">
              <a16:creationId xmlns:a16="http://schemas.microsoft.com/office/drawing/2014/main" id="{00000000-0008-0000-0300-000053080000}"/>
            </a:ext>
          </a:extLst>
        </xdr:cNvPr>
        <xdr:cNvSpPr>
          <a:spLocks noChangeArrowheads="1"/>
        </xdr:cNvSpPr>
      </xdr:nvSpPr>
      <xdr:spPr bwMode="auto">
        <a:xfrm>
          <a:off x="4391025" y="20707350"/>
          <a:ext cx="19050"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200025</xdr:colOff>
      <xdr:row>30</xdr:row>
      <xdr:rowOff>200025</xdr:rowOff>
    </xdr:from>
    <xdr:to>
      <xdr:col>4</xdr:col>
      <xdr:colOff>304800</xdr:colOff>
      <xdr:row>30</xdr:row>
      <xdr:rowOff>209550</xdr:rowOff>
    </xdr:to>
    <xdr:sp macro="" textlink="">
      <xdr:nvSpPr>
        <xdr:cNvPr id="2132" name="CustomShape 1">
          <a:extLst>
            <a:ext uri="{FF2B5EF4-FFF2-40B4-BE49-F238E27FC236}">
              <a16:creationId xmlns:a16="http://schemas.microsoft.com/office/drawing/2014/main" id="{00000000-0008-0000-0300-000054080000}"/>
            </a:ext>
          </a:extLst>
        </xdr:cNvPr>
        <xdr:cNvSpPr>
          <a:spLocks noChangeArrowheads="1"/>
        </xdr:cNvSpPr>
      </xdr:nvSpPr>
      <xdr:spPr bwMode="auto">
        <a:xfrm>
          <a:off x="4791075" y="20707350"/>
          <a:ext cx="1047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238125</xdr:colOff>
      <xdr:row>30</xdr:row>
      <xdr:rowOff>200025</xdr:rowOff>
    </xdr:from>
    <xdr:to>
      <xdr:col>3</xdr:col>
      <xdr:colOff>304800</xdr:colOff>
      <xdr:row>30</xdr:row>
      <xdr:rowOff>209550</xdr:rowOff>
    </xdr:to>
    <xdr:sp macro="" textlink="">
      <xdr:nvSpPr>
        <xdr:cNvPr id="2133" name="CustomShape 1">
          <a:extLst>
            <a:ext uri="{FF2B5EF4-FFF2-40B4-BE49-F238E27FC236}">
              <a16:creationId xmlns:a16="http://schemas.microsoft.com/office/drawing/2014/main" id="{00000000-0008-0000-0300-000055080000}"/>
            </a:ext>
          </a:extLst>
        </xdr:cNvPr>
        <xdr:cNvSpPr>
          <a:spLocks noChangeArrowheads="1"/>
        </xdr:cNvSpPr>
      </xdr:nvSpPr>
      <xdr:spPr bwMode="auto">
        <a:xfrm>
          <a:off x="4343400" y="20707350"/>
          <a:ext cx="666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0</xdr:colOff>
      <xdr:row>30</xdr:row>
      <xdr:rowOff>200025</xdr:rowOff>
    </xdr:from>
    <xdr:to>
      <xdr:col>4</xdr:col>
      <xdr:colOff>352425</xdr:colOff>
      <xdr:row>30</xdr:row>
      <xdr:rowOff>209550</xdr:rowOff>
    </xdr:to>
    <xdr:sp macro="" textlink="">
      <xdr:nvSpPr>
        <xdr:cNvPr id="2134" name="CustomShape 1">
          <a:extLst>
            <a:ext uri="{FF2B5EF4-FFF2-40B4-BE49-F238E27FC236}">
              <a16:creationId xmlns:a16="http://schemas.microsoft.com/office/drawing/2014/main" id="{00000000-0008-0000-0300-000056080000}"/>
            </a:ext>
          </a:extLst>
        </xdr:cNvPr>
        <xdr:cNvSpPr>
          <a:spLocks noChangeArrowheads="1"/>
        </xdr:cNvSpPr>
      </xdr:nvSpPr>
      <xdr:spPr bwMode="auto">
        <a:xfrm>
          <a:off x="4591050" y="20707350"/>
          <a:ext cx="35242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0</xdr:colOff>
      <xdr:row>30</xdr:row>
      <xdr:rowOff>200025</xdr:rowOff>
    </xdr:from>
    <xdr:to>
      <xdr:col>4</xdr:col>
      <xdr:colOff>352425</xdr:colOff>
      <xdr:row>30</xdr:row>
      <xdr:rowOff>209550</xdr:rowOff>
    </xdr:to>
    <xdr:sp macro="" textlink="">
      <xdr:nvSpPr>
        <xdr:cNvPr id="2135" name="CustomShape 1">
          <a:extLst>
            <a:ext uri="{FF2B5EF4-FFF2-40B4-BE49-F238E27FC236}">
              <a16:creationId xmlns:a16="http://schemas.microsoft.com/office/drawing/2014/main" id="{00000000-0008-0000-0300-000057080000}"/>
            </a:ext>
          </a:extLst>
        </xdr:cNvPr>
        <xdr:cNvSpPr>
          <a:spLocks noChangeArrowheads="1"/>
        </xdr:cNvSpPr>
      </xdr:nvSpPr>
      <xdr:spPr bwMode="auto">
        <a:xfrm>
          <a:off x="4591050" y="20707350"/>
          <a:ext cx="35242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0</xdr:colOff>
      <xdr:row>30</xdr:row>
      <xdr:rowOff>200025</xdr:rowOff>
    </xdr:from>
    <xdr:to>
      <xdr:col>4</xdr:col>
      <xdr:colOff>352425</xdr:colOff>
      <xdr:row>30</xdr:row>
      <xdr:rowOff>209550</xdr:rowOff>
    </xdr:to>
    <xdr:sp macro="" textlink="">
      <xdr:nvSpPr>
        <xdr:cNvPr id="2136" name="CustomShape 1">
          <a:extLst>
            <a:ext uri="{FF2B5EF4-FFF2-40B4-BE49-F238E27FC236}">
              <a16:creationId xmlns:a16="http://schemas.microsoft.com/office/drawing/2014/main" id="{00000000-0008-0000-0300-000058080000}"/>
            </a:ext>
          </a:extLst>
        </xdr:cNvPr>
        <xdr:cNvSpPr>
          <a:spLocks noChangeArrowheads="1"/>
        </xdr:cNvSpPr>
      </xdr:nvSpPr>
      <xdr:spPr bwMode="auto">
        <a:xfrm>
          <a:off x="4591050" y="20707350"/>
          <a:ext cx="35242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0</xdr:colOff>
      <xdr:row>30</xdr:row>
      <xdr:rowOff>200025</xdr:rowOff>
    </xdr:from>
    <xdr:to>
      <xdr:col>4</xdr:col>
      <xdr:colOff>352425</xdr:colOff>
      <xdr:row>30</xdr:row>
      <xdr:rowOff>209550</xdr:rowOff>
    </xdr:to>
    <xdr:sp macro="" textlink="">
      <xdr:nvSpPr>
        <xdr:cNvPr id="2137" name="CustomShape 1">
          <a:extLst>
            <a:ext uri="{FF2B5EF4-FFF2-40B4-BE49-F238E27FC236}">
              <a16:creationId xmlns:a16="http://schemas.microsoft.com/office/drawing/2014/main" id="{00000000-0008-0000-0300-000059080000}"/>
            </a:ext>
          </a:extLst>
        </xdr:cNvPr>
        <xdr:cNvSpPr>
          <a:spLocks noChangeArrowheads="1"/>
        </xdr:cNvSpPr>
      </xdr:nvSpPr>
      <xdr:spPr bwMode="auto">
        <a:xfrm>
          <a:off x="4591050" y="20707350"/>
          <a:ext cx="35242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0</xdr:colOff>
      <xdr:row>30</xdr:row>
      <xdr:rowOff>200025</xdr:rowOff>
    </xdr:from>
    <xdr:to>
      <xdr:col>4</xdr:col>
      <xdr:colOff>352425</xdr:colOff>
      <xdr:row>30</xdr:row>
      <xdr:rowOff>209550</xdr:rowOff>
    </xdr:to>
    <xdr:sp macro="" textlink="">
      <xdr:nvSpPr>
        <xdr:cNvPr id="2138" name="CustomShape 1">
          <a:extLst>
            <a:ext uri="{FF2B5EF4-FFF2-40B4-BE49-F238E27FC236}">
              <a16:creationId xmlns:a16="http://schemas.microsoft.com/office/drawing/2014/main" id="{00000000-0008-0000-0300-00005A080000}"/>
            </a:ext>
          </a:extLst>
        </xdr:cNvPr>
        <xdr:cNvSpPr>
          <a:spLocks noChangeArrowheads="1"/>
        </xdr:cNvSpPr>
      </xdr:nvSpPr>
      <xdr:spPr bwMode="auto">
        <a:xfrm>
          <a:off x="4591050" y="20707350"/>
          <a:ext cx="35242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0</xdr:colOff>
      <xdr:row>30</xdr:row>
      <xdr:rowOff>200025</xdr:rowOff>
    </xdr:from>
    <xdr:to>
      <xdr:col>4</xdr:col>
      <xdr:colOff>352425</xdr:colOff>
      <xdr:row>30</xdr:row>
      <xdr:rowOff>209550</xdr:rowOff>
    </xdr:to>
    <xdr:sp macro="" textlink="">
      <xdr:nvSpPr>
        <xdr:cNvPr id="2139" name="CustomShape 1">
          <a:extLst>
            <a:ext uri="{FF2B5EF4-FFF2-40B4-BE49-F238E27FC236}">
              <a16:creationId xmlns:a16="http://schemas.microsoft.com/office/drawing/2014/main" id="{00000000-0008-0000-0300-00005B080000}"/>
            </a:ext>
          </a:extLst>
        </xdr:cNvPr>
        <xdr:cNvSpPr>
          <a:spLocks noChangeArrowheads="1"/>
        </xdr:cNvSpPr>
      </xdr:nvSpPr>
      <xdr:spPr bwMode="auto">
        <a:xfrm>
          <a:off x="4591050" y="20707350"/>
          <a:ext cx="35242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0</xdr:colOff>
      <xdr:row>30</xdr:row>
      <xdr:rowOff>200025</xdr:rowOff>
    </xdr:from>
    <xdr:to>
      <xdr:col>4</xdr:col>
      <xdr:colOff>323850</xdr:colOff>
      <xdr:row>30</xdr:row>
      <xdr:rowOff>209550</xdr:rowOff>
    </xdr:to>
    <xdr:sp macro="" textlink="">
      <xdr:nvSpPr>
        <xdr:cNvPr id="2140" name="CustomShape 1">
          <a:extLst>
            <a:ext uri="{FF2B5EF4-FFF2-40B4-BE49-F238E27FC236}">
              <a16:creationId xmlns:a16="http://schemas.microsoft.com/office/drawing/2014/main" id="{00000000-0008-0000-0300-00005C080000}"/>
            </a:ext>
          </a:extLst>
        </xdr:cNvPr>
        <xdr:cNvSpPr>
          <a:spLocks noChangeArrowheads="1"/>
        </xdr:cNvSpPr>
      </xdr:nvSpPr>
      <xdr:spPr bwMode="auto">
        <a:xfrm>
          <a:off x="4591050" y="20707350"/>
          <a:ext cx="323850"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0</xdr:colOff>
      <xdr:row>30</xdr:row>
      <xdr:rowOff>200025</xdr:rowOff>
    </xdr:from>
    <xdr:to>
      <xdr:col>4</xdr:col>
      <xdr:colOff>323850</xdr:colOff>
      <xdr:row>30</xdr:row>
      <xdr:rowOff>209550</xdr:rowOff>
    </xdr:to>
    <xdr:sp macro="" textlink="">
      <xdr:nvSpPr>
        <xdr:cNvPr id="2141" name="CustomShape 1">
          <a:extLst>
            <a:ext uri="{FF2B5EF4-FFF2-40B4-BE49-F238E27FC236}">
              <a16:creationId xmlns:a16="http://schemas.microsoft.com/office/drawing/2014/main" id="{00000000-0008-0000-0300-00005D080000}"/>
            </a:ext>
          </a:extLst>
        </xdr:cNvPr>
        <xdr:cNvSpPr>
          <a:spLocks noChangeArrowheads="1"/>
        </xdr:cNvSpPr>
      </xdr:nvSpPr>
      <xdr:spPr bwMode="auto">
        <a:xfrm>
          <a:off x="4591050" y="20707350"/>
          <a:ext cx="323850"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0</xdr:colOff>
      <xdr:row>30</xdr:row>
      <xdr:rowOff>200025</xdr:rowOff>
    </xdr:from>
    <xdr:to>
      <xdr:col>4</xdr:col>
      <xdr:colOff>323850</xdr:colOff>
      <xdr:row>30</xdr:row>
      <xdr:rowOff>209550</xdr:rowOff>
    </xdr:to>
    <xdr:sp macro="" textlink="">
      <xdr:nvSpPr>
        <xdr:cNvPr id="2142" name="CustomShape 1">
          <a:extLst>
            <a:ext uri="{FF2B5EF4-FFF2-40B4-BE49-F238E27FC236}">
              <a16:creationId xmlns:a16="http://schemas.microsoft.com/office/drawing/2014/main" id="{00000000-0008-0000-0300-00005E080000}"/>
            </a:ext>
          </a:extLst>
        </xdr:cNvPr>
        <xdr:cNvSpPr>
          <a:spLocks noChangeArrowheads="1"/>
        </xdr:cNvSpPr>
      </xdr:nvSpPr>
      <xdr:spPr bwMode="auto">
        <a:xfrm>
          <a:off x="4591050" y="20707350"/>
          <a:ext cx="323850"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0</xdr:colOff>
      <xdr:row>30</xdr:row>
      <xdr:rowOff>200025</xdr:rowOff>
    </xdr:from>
    <xdr:to>
      <xdr:col>4</xdr:col>
      <xdr:colOff>352425</xdr:colOff>
      <xdr:row>30</xdr:row>
      <xdr:rowOff>209550</xdr:rowOff>
    </xdr:to>
    <xdr:sp macro="" textlink="">
      <xdr:nvSpPr>
        <xdr:cNvPr id="2143" name="CustomShape 1">
          <a:extLst>
            <a:ext uri="{FF2B5EF4-FFF2-40B4-BE49-F238E27FC236}">
              <a16:creationId xmlns:a16="http://schemas.microsoft.com/office/drawing/2014/main" id="{00000000-0008-0000-0300-00005F080000}"/>
            </a:ext>
          </a:extLst>
        </xdr:cNvPr>
        <xdr:cNvSpPr>
          <a:spLocks noChangeArrowheads="1"/>
        </xdr:cNvSpPr>
      </xdr:nvSpPr>
      <xdr:spPr bwMode="auto">
        <a:xfrm>
          <a:off x="4591050" y="20707350"/>
          <a:ext cx="35242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0</xdr:colOff>
      <xdr:row>30</xdr:row>
      <xdr:rowOff>200025</xdr:rowOff>
    </xdr:from>
    <xdr:to>
      <xdr:col>4</xdr:col>
      <xdr:colOff>352425</xdr:colOff>
      <xdr:row>30</xdr:row>
      <xdr:rowOff>209550</xdr:rowOff>
    </xdr:to>
    <xdr:sp macro="" textlink="">
      <xdr:nvSpPr>
        <xdr:cNvPr id="2144" name="CustomShape 1">
          <a:extLst>
            <a:ext uri="{FF2B5EF4-FFF2-40B4-BE49-F238E27FC236}">
              <a16:creationId xmlns:a16="http://schemas.microsoft.com/office/drawing/2014/main" id="{00000000-0008-0000-0300-000060080000}"/>
            </a:ext>
          </a:extLst>
        </xdr:cNvPr>
        <xdr:cNvSpPr>
          <a:spLocks noChangeArrowheads="1"/>
        </xdr:cNvSpPr>
      </xdr:nvSpPr>
      <xdr:spPr bwMode="auto">
        <a:xfrm>
          <a:off x="4591050" y="20707350"/>
          <a:ext cx="35242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0</xdr:colOff>
      <xdr:row>30</xdr:row>
      <xdr:rowOff>200025</xdr:rowOff>
    </xdr:from>
    <xdr:to>
      <xdr:col>4</xdr:col>
      <xdr:colOff>352425</xdr:colOff>
      <xdr:row>30</xdr:row>
      <xdr:rowOff>209550</xdr:rowOff>
    </xdr:to>
    <xdr:sp macro="" textlink="">
      <xdr:nvSpPr>
        <xdr:cNvPr id="2145" name="CustomShape 1">
          <a:extLst>
            <a:ext uri="{FF2B5EF4-FFF2-40B4-BE49-F238E27FC236}">
              <a16:creationId xmlns:a16="http://schemas.microsoft.com/office/drawing/2014/main" id="{00000000-0008-0000-0300-000061080000}"/>
            </a:ext>
          </a:extLst>
        </xdr:cNvPr>
        <xdr:cNvSpPr>
          <a:spLocks noChangeArrowheads="1"/>
        </xdr:cNvSpPr>
      </xdr:nvSpPr>
      <xdr:spPr bwMode="auto">
        <a:xfrm>
          <a:off x="4591050" y="20707350"/>
          <a:ext cx="35242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0</xdr:colOff>
      <xdr:row>30</xdr:row>
      <xdr:rowOff>200025</xdr:rowOff>
    </xdr:from>
    <xdr:to>
      <xdr:col>4</xdr:col>
      <xdr:colOff>352425</xdr:colOff>
      <xdr:row>30</xdr:row>
      <xdr:rowOff>209550</xdr:rowOff>
    </xdr:to>
    <xdr:sp macro="" textlink="">
      <xdr:nvSpPr>
        <xdr:cNvPr id="2146" name="CustomShape 1">
          <a:extLst>
            <a:ext uri="{FF2B5EF4-FFF2-40B4-BE49-F238E27FC236}">
              <a16:creationId xmlns:a16="http://schemas.microsoft.com/office/drawing/2014/main" id="{00000000-0008-0000-0300-000062080000}"/>
            </a:ext>
          </a:extLst>
        </xdr:cNvPr>
        <xdr:cNvSpPr>
          <a:spLocks noChangeArrowheads="1"/>
        </xdr:cNvSpPr>
      </xdr:nvSpPr>
      <xdr:spPr bwMode="auto">
        <a:xfrm>
          <a:off x="4591050" y="20707350"/>
          <a:ext cx="35242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0</xdr:colOff>
      <xdr:row>30</xdr:row>
      <xdr:rowOff>200025</xdr:rowOff>
    </xdr:from>
    <xdr:to>
      <xdr:col>4</xdr:col>
      <xdr:colOff>352425</xdr:colOff>
      <xdr:row>30</xdr:row>
      <xdr:rowOff>209550</xdr:rowOff>
    </xdr:to>
    <xdr:sp macro="" textlink="">
      <xdr:nvSpPr>
        <xdr:cNvPr id="2147" name="CustomShape 1">
          <a:extLst>
            <a:ext uri="{FF2B5EF4-FFF2-40B4-BE49-F238E27FC236}">
              <a16:creationId xmlns:a16="http://schemas.microsoft.com/office/drawing/2014/main" id="{00000000-0008-0000-0300-000063080000}"/>
            </a:ext>
          </a:extLst>
        </xdr:cNvPr>
        <xdr:cNvSpPr>
          <a:spLocks noChangeArrowheads="1"/>
        </xdr:cNvSpPr>
      </xdr:nvSpPr>
      <xdr:spPr bwMode="auto">
        <a:xfrm>
          <a:off x="4591050" y="20707350"/>
          <a:ext cx="35242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200025</xdr:colOff>
      <xdr:row>30</xdr:row>
      <xdr:rowOff>200025</xdr:rowOff>
    </xdr:from>
    <xdr:to>
      <xdr:col>4</xdr:col>
      <xdr:colOff>304800</xdr:colOff>
      <xdr:row>30</xdr:row>
      <xdr:rowOff>209550</xdr:rowOff>
    </xdr:to>
    <xdr:sp macro="" textlink="">
      <xdr:nvSpPr>
        <xdr:cNvPr id="2148" name="CustomShape 1">
          <a:extLst>
            <a:ext uri="{FF2B5EF4-FFF2-40B4-BE49-F238E27FC236}">
              <a16:creationId xmlns:a16="http://schemas.microsoft.com/office/drawing/2014/main" id="{00000000-0008-0000-0300-000064080000}"/>
            </a:ext>
          </a:extLst>
        </xdr:cNvPr>
        <xdr:cNvSpPr>
          <a:spLocks noChangeArrowheads="1"/>
        </xdr:cNvSpPr>
      </xdr:nvSpPr>
      <xdr:spPr bwMode="auto">
        <a:xfrm>
          <a:off x="4791075" y="20707350"/>
          <a:ext cx="1047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238125</xdr:colOff>
      <xdr:row>30</xdr:row>
      <xdr:rowOff>200025</xdr:rowOff>
    </xdr:from>
    <xdr:to>
      <xdr:col>3</xdr:col>
      <xdr:colOff>304800</xdr:colOff>
      <xdr:row>30</xdr:row>
      <xdr:rowOff>209550</xdr:rowOff>
    </xdr:to>
    <xdr:sp macro="" textlink="">
      <xdr:nvSpPr>
        <xdr:cNvPr id="2149" name="CustomShape 1">
          <a:extLst>
            <a:ext uri="{FF2B5EF4-FFF2-40B4-BE49-F238E27FC236}">
              <a16:creationId xmlns:a16="http://schemas.microsoft.com/office/drawing/2014/main" id="{00000000-0008-0000-0300-000065080000}"/>
            </a:ext>
          </a:extLst>
        </xdr:cNvPr>
        <xdr:cNvSpPr>
          <a:spLocks noChangeArrowheads="1"/>
        </xdr:cNvSpPr>
      </xdr:nvSpPr>
      <xdr:spPr bwMode="auto">
        <a:xfrm>
          <a:off x="4343400" y="20707350"/>
          <a:ext cx="666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200025</xdr:colOff>
      <xdr:row>30</xdr:row>
      <xdr:rowOff>200025</xdr:rowOff>
    </xdr:from>
    <xdr:to>
      <xdr:col>4</xdr:col>
      <xdr:colOff>304800</xdr:colOff>
      <xdr:row>30</xdr:row>
      <xdr:rowOff>209550</xdr:rowOff>
    </xdr:to>
    <xdr:sp macro="" textlink="">
      <xdr:nvSpPr>
        <xdr:cNvPr id="2150" name="CustomShape 1">
          <a:extLst>
            <a:ext uri="{FF2B5EF4-FFF2-40B4-BE49-F238E27FC236}">
              <a16:creationId xmlns:a16="http://schemas.microsoft.com/office/drawing/2014/main" id="{00000000-0008-0000-0300-000066080000}"/>
            </a:ext>
          </a:extLst>
        </xdr:cNvPr>
        <xdr:cNvSpPr>
          <a:spLocks noChangeArrowheads="1"/>
        </xdr:cNvSpPr>
      </xdr:nvSpPr>
      <xdr:spPr bwMode="auto">
        <a:xfrm>
          <a:off x="4791075" y="20707350"/>
          <a:ext cx="1047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238125</xdr:colOff>
      <xdr:row>30</xdr:row>
      <xdr:rowOff>200025</xdr:rowOff>
    </xdr:from>
    <xdr:to>
      <xdr:col>3</xdr:col>
      <xdr:colOff>304800</xdr:colOff>
      <xdr:row>30</xdr:row>
      <xdr:rowOff>209550</xdr:rowOff>
    </xdr:to>
    <xdr:sp macro="" textlink="">
      <xdr:nvSpPr>
        <xdr:cNvPr id="2151" name="CustomShape 1">
          <a:extLst>
            <a:ext uri="{FF2B5EF4-FFF2-40B4-BE49-F238E27FC236}">
              <a16:creationId xmlns:a16="http://schemas.microsoft.com/office/drawing/2014/main" id="{00000000-0008-0000-0300-000067080000}"/>
            </a:ext>
          </a:extLst>
        </xdr:cNvPr>
        <xdr:cNvSpPr>
          <a:spLocks noChangeArrowheads="1"/>
        </xdr:cNvSpPr>
      </xdr:nvSpPr>
      <xdr:spPr bwMode="auto">
        <a:xfrm>
          <a:off x="4343400" y="20707350"/>
          <a:ext cx="666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200025</xdr:colOff>
      <xdr:row>30</xdr:row>
      <xdr:rowOff>200025</xdr:rowOff>
    </xdr:from>
    <xdr:to>
      <xdr:col>4</xdr:col>
      <xdr:colOff>304800</xdr:colOff>
      <xdr:row>30</xdr:row>
      <xdr:rowOff>209550</xdr:rowOff>
    </xdr:to>
    <xdr:sp macro="" textlink="">
      <xdr:nvSpPr>
        <xdr:cNvPr id="2152" name="CustomShape 1">
          <a:extLst>
            <a:ext uri="{FF2B5EF4-FFF2-40B4-BE49-F238E27FC236}">
              <a16:creationId xmlns:a16="http://schemas.microsoft.com/office/drawing/2014/main" id="{00000000-0008-0000-0300-000068080000}"/>
            </a:ext>
          </a:extLst>
        </xdr:cNvPr>
        <xdr:cNvSpPr>
          <a:spLocks noChangeArrowheads="1"/>
        </xdr:cNvSpPr>
      </xdr:nvSpPr>
      <xdr:spPr bwMode="auto">
        <a:xfrm>
          <a:off x="4791075" y="20707350"/>
          <a:ext cx="1047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238125</xdr:colOff>
      <xdr:row>30</xdr:row>
      <xdr:rowOff>200025</xdr:rowOff>
    </xdr:from>
    <xdr:to>
      <xdr:col>3</xdr:col>
      <xdr:colOff>304800</xdr:colOff>
      <xdr:row>30</xdr:row>
      <xdr:rowOff>209550</xdr:rowOff>
    </xdr:to>
    <xdr:sp macro="" textlink="">
      <xdr:nvSpPr>
        <xdr:cNvPr id="2153" name="CustomShape 1">
          <a:extLst>
            <a:ext uri="{FF2B5EF4-FFF2-40B4-BE49-F238E27FC236}">
              <a16:creationId xmlns:a16="http://schemas.microsoft.com/office/drawing/2014/main" id="{00000000-0008-0000-0300-000069080000}"/>
            </a:ext>
          </a:extLst>
        </xdr:cNvPr>
        <xdr:cNvSpPr>
          <a:spLocks noChangeArrowheads="1"/>
        </xdr:cNvSpPr>
      </xdr:nvSpPr>
      <xdr:spPr bwMode="auto">
        <a:xfrm>
          <a:off x="4343400" y="20707350"/>
          <a:ext cx="666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200025</xdr:colOff>
      <xdr:row>30</xdr:row>
      <xdr:rowOff>200025</xdr:rowOff>
    </xdr:from>
    <xdr:to>
      <xdr:col>4</xdr:col>
      <xdr:colOff>304800</xdr:colOff>
      <xdr:row>30</xdr:row>
      <xdr:rowOff>209550</xdr:rowOff>
    </xdr:to>
    <xdr:sp macro="" textlink="">
      <xdr:nvSpPr>
        <xdr:cNvPr id="2154" name="CustomShape 1">
          <a:extLst>
            <a:ext uri="{FF2B5EF4-FFF2-40B4-BE49-F238E27FC236}">
              <a16:creationId xmlns:a16="http://schemas.microsoft.com/office/drawing/2014/main" id="{00000000-0008-0000-0300-00006A080000}"/>
            </a:ext>
          </a:extLst>
        </xdr:cNvPr>
        <xdr:cNvSpPr>
          <a:spLocks noChangeArrowheads="1"/>
        </xdr:cNvSpPr>
      </xdr:nvSpPr>
      <xdr:spPr bwMode="auto">
        <a:xfrm>
          <a:off x="4791075" y="20707350"/>
          <a:ext cx="1047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238125</xdr:colOff>
      <xdr:row>30</xdr:row>
      <xdr:rowOff>200025</xdr:rowOff>
    </xdr:from>
    <xdr:to>
      <xdr:col>3</xdr:col>
      <xdr:colOff>304800</xdr:colOff>
      <xdr:row>30</xdr:row>
      <xdr:rowOff>209550</xdr:rowOff>
    </xdr:to>
    <xdr:sp macro="" textlink="">
      <xdr:nvSpPr>
        <xdr:cNvPr id="2155" name="CustomShape 1">
          <a:extLst>
            <a:ext uri="{FF2B5EF4-FFF2-40B4-BE49-F238E27FC236}">
              <a16:creationId xmlns:a16="http://schemas.microsoft.com/office/drawing/2014/main" id="{00000000-0008-0000-0300-00006B080000}"/>
            </a:ext>
          </a:extLst>
        </xdr:cNvPr>
        <xdr:cNvSpPr>
          <a:spLocks noChangeArrowheads="1"/>
        </xdr:cNvSpPr>
      </xdr:nvSpPr>
      <xdr:spPr bwMode="auto">
        <a:xfrm>
          <a:off x="4343400" y="20707350"/>
          <a:ext cx="666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200025</xdr:colOff>
      <xdr:row>30</xdr:row>
      <xdr:rowOff>200025</xdr:rowOff>
    </xdr:from>
    <xdr:to>
      <xdr:col>4</xdr:col>
      <xdr:colOff>304800</xdr:colOff>
      <xdr:row>30</xdr:row>
      <xdr:rowOff>209550</xdr:rowOff>
    </xdr:to>
    <xdr:sp macro="" textlink="">
      <xdr:nvSpPr>
        <xdr:cNvPr id="2156" name="CustomShape 1">
          <a:extLst>
            <a:ext uri="{FF2B5EF4-FFF2-40B4-BE49-F238E27FC236}">
              <a16:creationId xmlns:a16="http://schemas.microsoft.com/office/drawing/2014/main" id="{00000000-0008-0000-0300-00006C080000}"/>
            </a:ext>
          </a:extLst>
        </xdr:cNvPr>
        <xdr:cNvSpPr>
          <a:spLocks noChangeArrowheads="1"/>
        </xdr:cNvSpPr>
      </xdr:nvSpPr>
      <xdr:spPr bwMode="auto">
        <a:xfrm>
          <a:off x="4791075" y="20707350"/>
          <a:ext cx="1047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238125</xdr:colOff>
      <xdr:row>30</xdr:row>
      <xdr:rowOff>200025</xdr:rowOff>
    </xdr:from>
    <xdr:to>
      <xdr:col>3</xdr:col>
      <xdr:colOff>304800</xdr:colOff>
      <xdr:row>30</xdr:row>
      <xdr:rowOff>209550</xdr:rowOff>
    </xdr:to>
    <xdr:sp macro="" textlink="">
      <xdr:nvSpPr>
        <xdr:cNvPr id="2157" name="CustomShape 1">
          <a:extLst>
            <a:ext uri="{FF2B5EF4-FFF2-40B4-BE49-F238E27FC236}">
              <a16:creationId xmlns:a16="http://schemas.microsoft.com/office/drawing/2014/main" id="{00000000-0008-0000-0300-00006D080000}"/>
            </a:ext>
          </a:extLst>
        </xdr:cNvPr>
        <xdr:cNvSpPr>
          <a:spLocks noChangeArrowheads="1"/>
        </xdr:cNvSpPr>
      </xdr:nvSpPr>
      <xdr:spPr bwMode="auto">
        <a:xfrm>
          <a:off x="4343400" y="20707350"/>
          <a:ext cx="666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200025</xdr:colOff>
      <xdr:row>30</xdr:row>
      <xdr:rowOff>200025</xdr:rowOff>
    </xdr:from>
    <xdr:to>
      <xdr:col>4</xdr:col>
      <xdr:colOff>304800</xdr:colOff>
      <xdr:row>30</xdr:row>
      <xdr:rowOff>209550</xdr:rowOff>
    </xdr:to>
    <xdr:sp macro="" textlink="">
      <xdr:nvSpPr>
        <xdr:cNvPr id="2158" name="CustomShape 1">
          <a:extLst>
            <a:ext uri="{FF2B5EF4-FFF2-40B4-BE49-F238E27FC236}">
              <a16:creationId xmlns:a16="http://schemas.microsoft.com/office/drawing/2014/main" id="{00000000-0008-0000-0300-00006E080000}"/>
            </a:ext>
          </a:extLst>
        </xdr:cNvPr>
        <xdr:cNvSpPr>
          <a:spLocks noChangeArrowheads="1"/>
        </xdr:cNvSpPr>
      </xdr:nvSpPr>
      <xdr:spPr bwMode="auto">
        <a:xfrm>
          <a:off x="4791075" y="20707350"/>
          <a:ext cx="1047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238125</xdr:colOff>
      <xdr:row>30</xdr:row>
      <xdr:rowOff>200025</xdr:rowOff>
    </xdr:from>
    <xdr:to>
      <xdr:col>3</xdr:col>
      <xdr:colOff>304800</xdr:colOff>
      <xdr:row>30</xdr:row>
      <xdr:rowOff>209550</xdr:rowOff>
    </xdr:to>
    <xdr:sp macro="" textlink="">
      <xdr:nvSpPr>
        <xdr:cNvPr id="2159" name="CustomShape 1">
          <a:extLst>
            <a:ext uri="{FF2B5EF4-FFF2-40B4-BE49-F238E27FC236}">
              <a16:creationId xmlns:a16="http://schemas.microsoft.com/office/drawing/2014/main" id="{00000000-0008-0000-0300-00006F080000}"/>
            </a:ext>
          </a:extLst>
        </xdr:cNvPr>
        <xdr:cNvSpPr>
          <a:spLocks noChangeArrowheads="1"/>
        </xdr:cNvSpPr>
      </xdr:nvSpPr>
      <xdr:spPr bwMode="auto">
        <a:xfrm>
          <a:off x="4343400" y="20707350"/>
          <a:ext cx="666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200025</xdr:colOff>
      <xdr:row>30</xdr:row>
      <xdr:rowOff>200025</xdr:rowOff>
    </xdr:from>
    <xdr:to>
      <xdr:col>4</xdr:col>
      <xdr:colOff>304800</xdr:colOff>
      <xdr:row>30</xdr:row>
      <xdr:rowOff>209550</xdr:rowOff>
    </xdr:to>
    <xdr:sp macro="" textlink="">
      <xdr:nvSpPr>
        <xdr:cNvPr id="2160" name="CustomShape 1">
          <a:extLst>
            <a:ext uri="{FF2B5EF4-FFF2-40B4-BE49-F238E27FC236}">
              <a16:creationId xmlns:a16="http://schemas.microsoft.com/office/drawing/2014/main" id="{00000000-0008-0000-0300-000070080000}"/>
            </a:ext>
          </a:extLst>
        </xdr:cNvPr>
        <xdr:cNvSpPr>
          <a:spLocks noChangeArrowheads="1"/>
        </xdr:cNvSpPr>
      </xdr:nvSpPr>
      <xdr:spPr bwMode="auto">
        <a:xfrm>
          <a:off x="4791075" y="20707350"/>
          <a:ext cx="1047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238125</xdr:colOff>
      <xdr:row>30</xdr:row>
      <xdr:rowOff>200025</xdr:rowOff>
    </xdr:from>
    <xdr:to>
      <xdr:col>3</xdr:col>
      <xdr:colOff>304800</xdr:colOff>
      <xdr:row>30</xdr:row>
      <xdr:rowOff>209550</xdr:rowOff>
    </xdr:to>
    <xdr:sp macro="" textlink="">
      <xdr:nvSpPr>
        <xdr:cNvPr id="2161" name="CustomShape 1">
          <a:extLst>
            <a:ext uri="{FF2B5EF4-FFF2-40B4-BE49-F238E27FC236}">
              <a16:creationId xmlns:a16="http://schemas.microsoft.com/office/drawing/2014/main" id="{00000000-0008-0000-0300-000071080000}"/>
            </a:ext>
          </a:extLst>
        </xdr:cNvPr>
        <xdr:cNvSpPr>
          <a:spLocks noChangeArrowheads="1"/>
        </xdr:cNvSpPr>
      </xdr:nvSpPr>
      <xdr:spPr bwMode="auto">
        <a:xfrm>
          <a:off x="4343400" y="20707350"/>
          <a:ext cx="666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200025</xdr:colOff>
      <xdr:row>30</xdr:row>
      <xdr:rowOff>200025</xdr:rowOff>
    </xdr:from>
    <xdr:to>
      <xdr:col>4</xdr:col>
      <xdr:colOff>304800</xdr:colOff>
      <xdr:row>30</xdr:row>
      <xdr:rowOff>209550</xdr:rowOff>
    </xdr:to>
    <xdr:sp macro="" textlink="">
      <xdr:nvSpPr>
        <xdr:cNvPr id="2162" name="CustomShape 1">
          <a:extLst>
            <a:ext uri="{FF2B5EF4-FFF2-40B4-BE49-F238E27FC236}">
              <a16:creationId xmlns:a16="http://schemas.microsoft.com/office/drawing/2014/main" id="{00000000-0008-0000-0300-000072080000}"/>
            </a:ext>
          </a:extLst>
        </xdr:cNvPr>
        <xdr:cNvSpPr>
          <a:spLocks noChangeArrowheads="1"/>
        </xdr:cNvSpPr>
      </xdr:nvSpPr>
      <xdr:spPr bwMode="auto">
        <a:xfrm>
          <a:off x="4791075" y="20707350"/>
          <a:ext cx="1047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238125</xdr:colOff>
      <xdr:row>30</xdr:row>
      <xdr:rowOff>200025</xdr:rowOff>
    </xdr:from>
    <xdr:to>
      <xdr:col>3</xdr:col>
      <xdr:colOff>304800</xdr:colOff>
      <xdr:row>30</xdr:row>
      <xdr:rowOff>209550</xdr:rowOff>
    </xdr:to>
    <xdr:sp macro="" textlink="">
      <xdr:nvSpPr>
        <xdr:cNvPr id="2163" name="CustomShape 1">
          <a:extLst>
            <a:ext uri="{FF2B5EF4-FFF2-40B4-BE49-F238E27FC236}">
              <a16:creationId xmlns:a16="http://schemas.microsoft.com/office/drawing/2014/main" id="{00000000-0008-0000-0300-000073080000}"/>
            </a:ext>
          </a:extLst>
        </xdr:cNvPr>
        <xdr:cNvSpPr>
          <a:spLocks noChangeArrowheads="1"/>
        </xdr:cNvSpPr>
      </xdr:nvSpPr>
      <xdr:spPr bwMode="auto">
        <a:xfrm>
          <a:off x="4343400" y="20707350"/>
          <a:ext cx="666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200025</xdr:colOff>
      <xdr:row>30</xdr:row>
      <xdr:rowOff>200025</xdr:rowOff>
    </xdr:from>
    <xdr:to>
      <xdr:col>4</xdr:col>
      <xdr:colOff>304800</xdr:colOff>
      <xdr:row>30</xdr:row>
      <xdr:rowOff>209550</xdr:rowOff>
    </xdr:to>
    <xdr:sp macro="" textlink="">
      <xdr:nvSpPr>
        <xdr:cNvPr id="2164" name="CustomShape 1">
          <a:extLst>
            <a:ext uri="{FF2B5EF4-FFF2-40B4-BE49-F238E27FC236}">
              <a16:creationId xmlns:a16="http://schemas.microsoft.com/office/drawing/2014/main" id="{00000000-0008-0000-0300-000074080000}"/>
            </a:ext>
          </a:extLst>
        </xdr:cNvPr>
        <xdr:cNvSpPr>
          <a:spLocks noChangeArrowheads="1"/>
        </xdr:cNvSpPr>
      </xdr:nvSpPr>
      <xdr:spPr bwMode="auto">
        <a:xfrm>
          <a:off x="4791075" y="20707350"/>
          <a:ext cx="1047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238125</xdr:colOff>
      <xdr:row>30</xdr:row>
      <xdr:rowOff>200025</xdr:rowOff>
    </xdr:from>
    <xdr:to>
      <xdr:col>3</xdr:col>
      <xdr:colOff>304800</xdr:colOff>
      <xdr:row>30</xdr:row>
      <xdr:rowOff>209550</xdr:rowOff>
    </xdr:to>
    <xdr:sp macro="" textlink="">
      <xdr:nvSpPr>
        <xdr:cNvPr id="2165" name="CustomShape 1">
          <a:extLst>
            <a:ext uri="{FF2B5EF4-FFF2-40B4-BE49-F238E27FC236}">
              <a16:creationId xmlns:a16="http://schemas.microsoft.com/office/drawing/2014/main" id="{00000000-0008-0000-0300-000075080000}"/>
            </a:ext>
          </a:extLst>
        </xdr:cNvPr>
        <xdr:cNvSpPr>
          <a:spLocks noChangeArrowheads="1"/>
        </xdr:cNvSpPr>
      </xdr:nvSpPr>
      <xdr:spPr bwMode="auto">
        <a:xfrm>
          <a:off x="4343400" y="20707350"/>
          <a:ext cx="666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200025</xdr:colOff>
      <xdr:row>30</xdr:row>
      <xdr:rowOff>200025</xdr:rowOff>
    </xdr:from>
    <xdr:to>
      <xdr:col>4</xdr:col>
      <xdr:colOff>304800</xdr:colOff>
      <xdr:row>30</xdr:row>
      <xdr:rowOff>209550</xdr:rowOff>
    </xdr:to>
    <xdr:sp macro="" textlink="">
      <xdr:nvSpPr>
        <xdr:cNvPr id="2166" name="CustomShape 1">
          <a:extLst>
            <a:ext uri="{FF2B5EF4-FFF2-40B4-BE49-F238E27FC236}">
              <a16:creationId xmlns:a16="http://schemas.microsoft.com/office/drawing/2014/main" id="{00000000-0008-0000-0300-000076080000}"/>
            </a:ext>
          </a:extLst>
        </xdr:cNvPr>
        <xdr:cNvSpPr>
          <a:spLocks noChangeArrowheads="1"/>
        </xdr:cNvSpPr>
      </xdr:nvSpPr>
      <xdr:spPr bwMode="auto">
        <a:xfrm>
          <a:off x="4791075" y="20707350"/>
          <a:ext cx="1047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238125</xdr:colOff>
      <xdr:row>30</xdr:row>
      <xdr:rowOff>200025</xdr:rowOff>
    </xdr:from>
    <xdr:to>
      <xdr:col>3</xdr:col>
      <xdr:colOff>304800</xdr:colOff>
      <xdr:row>30</xdr:row>
      <xdr:rowOff>209550</xdr:rowOff>
    </xdr:to>
    <xdr:sp macro="" textlink="">
      <xdr:nvSpPr>
        <xdr:cNvPr id="2167" name="CustomShape 1">
          <a:extLst>
            <a:ext uri="{FF2B5EF4-FFF2-40B4-BE49-F238E27FC236}">
              <a16:creationId xmlns:a16="http://schemas.microsoft.com/office/drawing/2014/main" id="{00000000-0008-0000-0300-000077080000}"/>
            </a:ext>
          </a:extLst>
        </xdr:cNvPr>
        <xdr:cNvSpPr>
          <a:spLocks noChangeArrowheads="1"/>
        </xdr:cNvSpPr>
      </xdr:nvSpPr>
      <xdr:spPr bwMode="auto">
        <a:xfrm>
          <a:off x="4343400" y="20707350"/>
          <a:ext cx="666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0</xdr:colOff>
      <xdr:row>30</xdr:row>
      <xdr:rowOff>200025</xdr:rowOff>
    </xdr:from>
    <xdr:to>
      <xdr:col>4</xdr:col>
      <xdr:colOff>352425</xdr:colOff>
      <xdr:row>30</xdr:row>
      <xdr:rowOff>209550</xdr:rowOff>
    </xdr:to>
    <xdr:sp macro="" textlink="">
      <xdr:nvSpPr>
        <xdr:cNvPr id="2168" name="CustomShape 1">
          <a:extLst>
            <a:ext uri="{FF2B5EF4-FFF2-40B4-BE49-F238E27FC236}">
              <a16:creationId xmlns:a16="http://schemas.microsoft.com/office/drawing/2014/main" id="{00000000-0008-0000-0300-000078080000}"/>
            </a:ext>
          </a:extLst>
        </xdr:cNvPr>
        <xdr:cNvSpPr>
          <a:spLocks noChangeArrowheads="1"/>
        </xdr:cNvSpPr>
      </xdr:nvSpPr>
      <xdr:spPr bwMode="auto">
        <a:xfrm>
          <a:off x="4591050" y="20707350"/>
          <a:ext cx="35242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0</xdr:colOff>
      <xdr:row>30</xdr:row>
      <xdr:rowOff>200025</xdr:rowOff>
    </xdr:from>
    <xdr:to>
      <xdr:col>4</xdr:col>
      <xdr:colOff>352425</xdr:colOff>
      <xdr:row>30</xdr:row>
      <xdr:rowOff>209550</xdr:rowOff>
    </xdr:to>
    <xdr:sp macro="" textlink="">
      <xdr:nvSpPr>
        <xdr:cNvPr id="2169" name="CustomShape 1">
          <a:extLst>
            <a:ext uri="{FF2B5EF4-FFF2-40B4-BE49-F238E27FC236}">
              <a16:creationId xmlns:a16="http://schemas.microsoft.com/office/drawing/2014/main" id="{00000000-0008-0000-0300-000079080000}"/>
            </a:ext>
          </a:extLst>
        </xdr:cNvPr>
        <xdr:cNvSpPr>
          <a:spLocks noChangeArrowheads="1"/>
        </xdr:cNvSpPr>
      </xdr:nvSpPr>
      <xdr:spPr bwMode="auto">
        <a:xfrm>
          <a:off x="4591050" y="20707350"/>
          <a:ext cx="35242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0</xdr:colOff>
      <xdr:row>30</xdr:row>
      <xdr:rowOff>200025</xdr:rowOff>
    </xdr:from>
    <xdr:to>
      <xdr:col>4</xdr:col>
      <xdr:colOff>352425</xdr:colOff>
      <xdr:row>30</xdr:row>
      <xdr:rowOff>209550</xdr:rowOff>
    </xdr:to>
    <xdr:sp macro="" textlink="">
      <xdr:nvSpPr>
        <xdr:cNvPr id="2170" name="CustomShape 1">
          <a:extLst>
            <a:ext uri="{FF2B5EF4-FFF2-40B4-BE49-F238E27FC236}">
              <a16:creationId xmlns:a16="http://schemas.microsoft.com/office/drawing/2014/main" id="{00000000-0008-0000-0300-00007A080000}"/>
            </a:ext>
          </a:extLst>
        </xdr:cNvPr>
        <xdr:cNvSpPr>
          <a:spLocks noChangeArrowheads="1"/>
        </xdr:cNvSpPr>
      </xdr:nvSpPr>
      <xdr:spPr bwMode="auto">
        <a:xfrm>
          <a:off x="4591050" y="20707350"/>
          <a:ext cx="35242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0</xdr:colOff>
      <xdr:row>30</xdr:row>
      <xdr:rowOff>200025</xdr:rowOff>
    </xdr:from>
    <xdr:to>
      <xdr:col>4</xdr:col>
      <xdr:colOff>352425</xdr:colOff>
      <xdr:row>30</xdr:row>
      <xdr:rowOff>209550</xdr:rowOff>
    </xdr:to>
    <xdr:sp macro="" textlink="">
      <xdr:nvSpPr>
        <xdr:cNvPr id="2171" name="CustomShape 1">
          <a:extLst>
            <a:ext uri="{FF2B5EF4-FFF2-40B4-BE49-F238E27FC236}">
              <a16:creationId xmlns:a16="http://schemas.microsoft.com/office/drawing/2014/main" id="{00000000-0008-0000-0300-00007B080000}"/>
            </a:ext>
          </a:extLst>
        </xdr:cNvPr>
        <xdr:cNvSpPr>
          <a:spLocks noChangeArrowheads="1"/>
        </xdr:cNvSpPr>
      </xdr:nvSpPr>
      <xdr:spPr bwMode="auto">
        <a:xfrm>
          <a:off x="4591050" y="20707350"/>
          <a:ext cx="35242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0</xdr:colOff>
      <xdr:row>30</xdr:row>
      <xdr:rowOff>200025</xdr:rowOff>
    </xdr:from>
    <xdr:to>
      <xdr:col>4</xdr:col>
      <xdr:colOff>352425</xdr:colOff>
      <xdr:row>30</xdr:row>
      <xdr:rowOff>209550</xdr:rowOff>
    </xdr:to>
    <xdr:sp macro="" textlink="">
      <xdr:nvSpPr>
        <xdr:cNvPr id="2172" name="CustomShape 1">
          <a:extLst>
            <a:ext uri="{FF2B5EF4-FFF2-40B4-BE49-F238E27FC236}">
              <a16:creationId xmlns:a16="http://schemas.microsoft.com/office/drawing/2014/main" id="{00000000-0008-0000-0300-00007C080000}"/>
            </a:ext>
          </a:extLst>
        </xdr:cNvPr>
        <xdr:cNvSpPr>
          <a:spLocks noChangeArrowheads="1"/>
        </xdr:cNvSpPr>
      </xdr:nvSpPr>
      <xdr:spPr bwMode="auto">
        <a:xfrm>
          <a:off x="4591050" y="20707350"/>
          <a:ext cx="35242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0</xdr:colOff>
      <xdr:row>30</xdr:row>
      <xdr:rowOff>200025</xdr:rowOff>
    </xdr:from>
    <xdr:to>
      <xdr:col>4</xdr:col>
      <xdr:colOff>352425</xdr:colOff>
      <xdr:row>30</xdr:row>
      <xdr:rowOff>209550</xdr:rowOff>
    </xdr:to>
    <xdr:sp macro="" textlink="">
      <xdr:nvSpPr>
        <xdr:cNvPr id="2173" name="CustomShape 1">
          <a:extLst>
            <a:ext uri="{FF2B5EF4-FFF2-40B4-BE49-F238E27FC236}">
              <a16:creationId xmlns:a16="http://schemas.microsoft.com/office/drawing/2014/main" id="{00000000-0008-0000-0300-00007D080000}"/>
            </a:ext>
          </a:extLst>
        </xdr:cNvPr>
        <xdr:cNvSpPr>
          <a:spLocks noChangeArrowheads="1"/>
        </xdr:cNvSpPr>
      </xdr:nvSpPr>
      <xdr:spPr bwMode="auto">
        <a:xfrm>
          <a:off x="4591050" y="20707350"/>
          <a:ext cx="35242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0</xdr:colOff>
      <xdr:row>30</xdr:row>
      <xdr:rowOff>200025</xdr:rowOff>
    </xdr:from>
    <xdr:to>
      <xdr:col>4</xdr:col>
      <xdr:colOff>323850</xdr:colOff>
      <xdr:row>30</xdr:row>
      <xdr:rowOff>209550</xdr:rowOff>
    </xdr:to>
    <xdr:sp macro="" textlink="">
      <xdr:nvSpPr>
        <xdr:cNvPr id="2174" name="CustomShape 1">
          <a:extLst>
            <a:ext uri="{FF2B5EF4-FFF2-40B4-BE49-F238E27FC236}">
              <a16:creationId xmlns:a16="http://schemas.microsoft.com/office/drawing/2014/main" id="{00000000-0008-0000-0300-00007E080000}"/>
            </a:ext>
          </a:extLst>
        </xdr:cNvPr>
        <xdr:cNvSpPr>
          <a:spLocks noChangeArrowheads="1"/>
        </xdr:cNvSpPr>
      </xdr:nvSpPr>
      <xdr:spPr bwMode="auto">
        <a:xfrm>
          <a:off x="4591050" y="20707350"/>
          <a:ext cx="323850"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0</xdr:colOff>
      <xdr:row>30</xdr:row>
      <xdr:rowOff>200025</xdr:rowOff>
    </xdr:from>
    <xdr:to>
      <xdr:col>4</xdr:col>
      <xdr:colOff>323850</xdr:colOff>
      <xdr:row>30</xdr:row>
      <xdr:rowOff>209550</xdr:rowOff>
    </xdr:to>
    <xdr:sp macro="" textlink="">
      <xdr:nvSpPr>
        <xdr:cNvPr id="2175" name="CustomShape 1">
          <a:extLst>
            <a:ext uri="{FF2B5EF4-FFF2-40B4-BE49-F238E27FC236}">
              <a16:creationId xmlns:a16="http://schemas.microsoft.com/office/drawing/2014/main" id="{00000000-0008-0000-0300-00007F080000}"/>
            </a:ext>
          </a:extLst>
        </xdr:cNvPr>
        <xdr:cNvSpPr>
          <a:spLocks noChangeArrowheads="1"/>
        </xdr:cNvSpPr>
      </xdr:nvSpPr>
      <xdr:spPr bwMode="auto">
        <a:xfrm>
          <a:off x="4591050" y="20707350"/>
          <a:ext cx="323850"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0</xdr:colOff>
      <xdr:row>30</xdr:row>
      <xdr:rowOff>200025</xdr:rowOff>
    </xdr:from>
    <xdr:to>
      <xdr:col>4</xdr:col>
      <xdr:colOff>323850</xdr:colOff>
      <xdr:row>30</xdr:row>
      <xdr:rowOff>209550</xdr:rowOff>
    </xdr:to>
    <xdr:sp macro="" textlink="">
      <xdr:nvSpPr>
        <xdr:cNvPr id="2176" name="CustomShape 1">
          <a:extLst>
            <a:ext uri="{FF2B5EF4-FFF2-40B4-BE49-F238E27FC236}">
              <a16:creationId xmlns:a16="http://schemas.microsoft.com/office/drawing/2014/main" id="{00000000-0008-0000-0300-000080080000}"/>
            </a:ext>
          </a:extLst>
        </xdr:cNvPr>
        <xdr:cNvSpPr>
          <a:spLocks noChangeArrowheads="1"/>
        </xdr:cNvSpPr>
      </xdr:nvSpPr>
      <xdr:spPr bwMode="auto">
        <a:xfrm>
          <a:off x="4591050" y="20707350"/>
          <a:ext cx="323850"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0</xdr:colOff>
      <xdr:row>30</xdr:row>
      <xdr:rowOff>200025</xdr:rowOff>
    </xdr:from>
    <xdr:to>
      <xdr:col>4</xdr:col>
      <xdr:colOff>352425</xdr:colOff>
      <xdr:row>30</xdr:row>
      <xdr:rowOff>209550</xdr:rowOff>
    </xdr:to>
    <xdr:sp macro="" textlink="">
      <xdr:nvSpPr>
        <xdr:cNvPr id="2177" name="CustomShape 1">
          <a:extLst>
            <a:ext uri="{FF2B5EF4-FFF2-40B4-BE49-F238E27FC236}">
              <a16:creationId xmlns:a16="http://schemas.microsoft.com/office/drawing/2014/main" id="{00000000-0008-0000-0300-000081080000}"/>
            </a:ext>
          </a:extLst>
        </xdr:cNvPr>
        <xdr:cNvSpPr>
          <a:spLocks noChangeArrowheads="1"/>
        </xdr:cNvSpPr>
      </xdr:nvSpPr>
      <xdr:spPr bwMode="auto">
        <a:xfrm>
          <a:off x="4591050" y="20707350"/>
          <a:ext cx="35242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0</xdr:colOff>
      <xdr:row>30</xdr:row>
      <xdr:rowOff>200025</xdr:rowOff>
    </xdr:from>
    <xdr:to>
      <xdr:col>4</xdr:col>
      <xdr:colOff>352425</xdr:colOff>
      <xdr:row>30</xdr:row>
      <xdr:rowOff>209550</xdr:rowOff>
    </xdr:to>
    <xdr:sp macro="" textlink="">
      <xdr:nvSpPr>
        <xdr:cNvPr id="2178" name="CustomShape 1">
          <a:extLst>
            <a:ext uri="{FF2B5EF4-FFF2-40B4-BE49-F238E27FC236}">
              <a16:creationId xmlns:a16="http://schemas.microsoft.com/office/drawing/2014/main" id="{00000000-0008-0000-0300-000082080000}"/>
            </a:ext>
          </a:extLst>
        </xdr:cNvPr>
        <xdr:cNvSpPr>
          <a:spLocks noChangeArrowheads="1"/>
        </xdr:cNvSpPr>
      </xdr:nvSpPr>
      <xdr:spPr bwMode="auto">
        <a:xfrm>
          <a:off x="4591050" y="20707350"/>
          <a:ext cx="35242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0</xdr:colOff>
      <xdr:row>30</xdr:row>
      <xdr:rowOff>200025</xdr:rowOff>
    </xdr:from>
    <xdr:to>
      <xdr:col>4</xdr:col>
      <xdr:colOff>352425</xdr:colOff>
      <xdr:row>30</xdr:row>
      <xdr:rowOff>209550</xdr:rowOff>
    </xdr:to>
    <xdr:sp macro="" textlink="">
      <xdr:nvSpPr>
        <xdr:cNvPr id="2179" name="CustomShape 1">
          <a:extLst>
            <a:ext uri="{FF2B5EF4-FFF2-40B4-BE49-F238E27FC236}">
              <a16:creationId xmlns:a16="http://schemas.microsoft.com/office/drawing/2014/main" id="{00000000-0008-0000-0300-000083080000}"/>
            </a:ext>
          </a:extLst>
        </xdr:cNvPr>
        <xdr:cNvSpPr>
          <a:spLocks noChangeArrowheads="1"/>
        </xdr:cNvSpPr>
      </xdr:nvSpPr>
      <xdr:spPr bwMode="auto">
        <a:xfrm>
          <a:off x="4591050" y="20707350"/>
          <a:ext cx="35242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0</xdr:colOff>
      <xdr:row>30</xdr:row>
      <xdr:rowOff>200025</xdr:rowOff>
    </xdr:from>
    <xdr:to>
      <xdr:col>4</xdr:col>
      <xdr:colOff>352425</xdr:colOff>
      <xdr:row>30</xdr:row>
      <xdr:rowOff>209550</xdr:rowOff>
    </xdr:to>
    <xdr:sp macro="" textlink="">
      <xdr:nvSpPr>
        <xdr:cNvPr id="2180" name="CustomShape 1">
          <a:extLst>
            <a:ext uri="{FF2B5EF4-FFF2-40B4-BE49-F238E27FC236}">
              <a16:creationId xmlns:a16="http://schemas.microsoft.com/office/drawing/2014/main" id="{00000000-0008-0000-0300-000084080000}"/>
            </a:ext>
          </a:extLst>
        </xdr:cNvPr>
        <xdr:cNvSpPr>
          <a:spLocks noChangeArrowheads="1"/>
        </xdr:cNvSpPr>
      </xdr:nvSpPr>
      <xdr:spPr bwMode="auto">
        <a:xfrm>
          <a:off x="4591050" y="20707350"/>
          <a:ext cx="35242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0</xdr:colOff>
      <xdr:row>30</xdr:row>
      <xdr:rowOff>200025</xdr:rowOff>
    </xdr:from>
    <xdr:to>
      <xdr:col>4</xdr:col>
      <xdr:colOff>352425</xdr:colOff>
      <xdr:row>30</xdr:row>
      <xdr:rowOff>209550</xdr:rowOff>
    </xdr:to>
    <xdr:sp macro="" textlink="">
      <xdr:nvSpPr>
        <xdr:cNvPr id="2181" name="CustomShape 1">
          <a:extLst>
            <a:ext uri="{FF2B5EF4-FFF2-40B4-BE49-F238E27FC236}">
              <a16:creationId xmlns:a16="http://schemas.microsoft.com/office/drawing/2014/main" id="{00000000-0008-0000-0300-000085080000}"/>
            </a:ext>
          </a:extLst>
        </xdr:cNvPr>
        <xdr:cNvSpPr>
          <a:spLocks noChangeArrowheads="1"/>
        </xdr:cNvSpPr>
      </xdr:nvSpPr>
      <xdr:spPr bwMode="auto">
        <a:xfrm>
          <a:off x="4591050" y="20707350"/>
          <a:ext cx="35242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0</xdr:colOff>
      <xdr:row>30</xdr:row>
      <xdr:rowOff>200025</xdr:rowOff>
    </xdr:from>
    <xdr:to>
      <xdr:col>4</xdr:col>
      <xdr:colOff>352425</xdr:colOff>
      <xdr:row>30</xdr:row>
      <xdr:rowOff>209550</xdr:rowOff>
    </xdr:to>
    <xdr:sp macro="" textlink="">
      <xdr:nvSpPr>
        <xdr:cNvPr id="2182" name="CustomShape 1">
          <a:extLst>
            <a:ext uri="{FF2B5EF4-FFF2-40B4-BE49-F238E27FC236}">
              <a16:creationId xmlns:a16="http://schemas.microsoft.com/office/drawing/2014/main" id="{00000000-0008-0000-0300-000086080000}"/>
            </a:ext>
          </a:extLst>
        </xdr:cNvPr>
        <xdr:cNvSpPr>
          <a:spLocks noChangeArrowheads="1"/>
        </xdr:cNvSpPr>
      </xdr:nvSpPr>
      <xdr:spPr bwMode="auto">
        <a:xfrm>
          <a:off x="4591050" y="20707350"/>
          <a:ext cx="35242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0</xdr:colOff>
      <xdr:row>30</xdr:row>
      <xdr:rowOff>200025</xdr:rowOff>
    </xdr:from>
    <xdr:to>
      <xdr:col>4</xdr:col>
      <xdr:colOff>352425</xdr:colOff>
      <xdr:row>30</xdr:row>
      <xdr:rowOff>209550</xdr:rowOff>
    </xdr:to>
    <xdr:sp macro="" textlink="">
      <xdr:nvSpPr>
        <xdr:cNvPr id="2183" name="CustomShape 1">
          <a:extLst>
            <a:ext uri="{FF2B5EF4-FFF2-40B4-BE49-F238E27FC236}">
              <a16:creationId xmlns:a16="http://schemas.microsoft.com/office/drawing/2014/main" id="{00000000-0008-0000-0300-000087080000}"/>
            </a:ext>
          </a:extLst>
        </xdr:cNvPr>
        <xdr:cNvSpPr>
          <a:spLocks noChangeArrowheads="1"/>
        </xdr:cNvSpPr>
      </xdr:nvSpPr>
      <xdr:spPr bwMode="auto">
        <a:xfrm>
          <a:off x="4591050" y="20707350"/>
          <a:ext cx="35242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0</xdr:colOff>
      <xdr:row>30</xdr:row>
      <xdr:rowOff>200025</xdr:rowOff>
    </xdr:from>
    <xdr:to>
      <xdr:col>4</xdr:col>
      <xdr:colOff>352425</xdr:colOff>
      <xdr:row>30</xdr:row>
      <xdr:rowOff>209550</xdr:rowOff>
    </xdr:to>
    <xdr:sp macro="" textlink="">
      <xdr:nvSpPr>
        <xdr:cNvPr id="2184" name="CustomShape 1">
          <a:extLst>
            <a:ext uri="{FF2B5EF4-FFF2-40B4-BE49-F238E27FC236}">
              <a16:creationId xmlns:a16="http://schemas.microsoft.com/office/drawing/2014/main" id="{00000000-0008-0000-0300-000088080000}"/>
            </a:ext>
          </a:extLst>
        </xdr:cNvPr>
        <xdr:cNvSpPr>
          <a:spLocks noChangeArrowheads="1"/>
        </xdr:cNvSpPr>
      </xdr:nvSpPr>
      <xdr:spPr bwMode="auto">
        <a:xfrm>
          <a:off x="4591050" y="20707350"/>
          <a:ext cx="35242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0</xdr:colOff>
      <xdr:row>30</xdr:row>
      <xdr:rowOff>200025</xdr:rowOff>
    </xdr:from>
    <xdr:to>
      <xdr:col>4</xdr:col>
      <xdr:colOff>352425</xdr:colOff>
      <xdr:row>30</xdr:row>
      <xdr:rowOff>209550</xdr:rowOff>
    </xdr:to>
    <xdr:sp macro="" textlink="">
      <xdr:nvSpPr>
        <xdr:cNvPr id="2185" name="CustomShape 1">
          <a:extLst>
            <a:ext uri="{FF2B5EF4-FFF2-40B4-BE49-F238E27FC236}">
              <a16:creationId xmlns:a16="http://schemas.microsoft.com/office/drawing/2014/main" id="{00000000-0008-0000-0300-000089080000}"/>
            </a:ext>
          </a:extLst>
        </xdr:cNvPr>
        <xdr:cNvSpPr>
          <a:spLocks noChangeArrowheads="1"/>
        </xdr:cNvSpPr>
      </xdr:nvSpPr>
      <xdr:spPr bwMode="auto">
        <a:xfrm>
          <a:off x="4591050" y="20707350"/>
          <a:ext cx="35242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0</xdr:colOff>
      <xdr:row>30</xdr:row>
      <xdr:rowOff>200025</xdr:rowOff>
    </xdr:from>
    <xdr:to>
      <xdr:col>4</xdr:col>
      <xdr:colOff>352425</xdr:colOff>
      <xdr:row>30</xdr:row>
      <xdr:rowOff>209550</xdr:rowOff>
    </xdr:to>
    <xdr:sp macro="" textlink="">
      <xdr:nvSpPr>
        <xdr:cNvPr id="2186" name="CustomShape 1">
          <a:extLst>
            <a:ext uri="{FF2B5EF4-FFF2-40B4-BE49-F238E27FC236}">
              <a16:creationId xmlns:a16="http://schemas.microsoft.com/office/drawing/2014/main" id="{00000000-0008-0000-0300-00008A080000}"/>
            </a:ext>
          </a:extLst>
        </xdr:cNvPr>
        <xdr:cNvSpPr>
          <a:spLocks noChangeArrowheads="1"/>
        </xdr:cNvSpPr>
      </xdr:nvSpPr>
      <xdr:spPr bwMode="auto">
        <a:xfrm>
          <a:off x="4591050" y="20707350"/>
          <a:ext cx="35242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0</xdr:colOff>
      <xdr:row>30</xdr:row>
      <xdr:rowOff>200025</xdr:rowOff>
    </xdr:from>
    <xdr:to>
      <xdr:col>4</xdr:col>
      <xdr:colOff>352425</xdr:colOff>
      <xdr:row>30</xdr:row>
      <xdr:rowOff>209550</xdr:rowOff>
    </xdr:to>
    <xdr:sp macro="" textlink="">
      <xdr:nvSpPr>
        <xdr:cNvPr id="2187" name="CustomShape 1">
          <a:extLst>
            <a:ext uri="{FF2B5EF4-FFF2-40B4-BE49-F238E27FC236}">
              <a16:creationId xmlns:a16="http://schemas.microsoft.com/office/drawing/2014/main" id="{00000000-0008-0000-0300-00008B080000}"/>
            </a:ext>
          </a:extLst>
        </xdr:cNvPr>
        <xdr:cNvSpPr>
          <a:spLocks noChangeArrowheads="1"/>
        </xdr:cNvSpPr>
      </xdr:nvSpPr>
      <xdr:spPr bwMode="auto">
        <a:xfrm>
          <a:off x="4591050" y="20707350"/>
          <a:ext cx="35242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0</xdr:colOff>
      <xdr:row>30</xdr:row>
      <xdr:rowOff>200025</xdr:rowOff>
    </xdr:from>
    <xdr:to>
      <xdr:col>4</xdr:col>
      <xdr:colOff>352425</xdr:colOff>
      <xdr:row>30</xdr:row>
      <xdr:rowOff>209550</xdr:rowOff>
    </xdr:to>
    <xdr:sp macro="" textlink="">
      <xdr:nvSpPr>
        <xdr:cNvPr id="2188" name="CustomShape 1">
          <a:extLst>
            <a:ext uri="{FF2B5EF4-FFF2-40B4-BE49-F238E27FC236}">
              <a16:creationId xmlns:a16="http://schemas.microsoft.com/office/drawing/2014/main" id="{00000000-0008-0000-0300-00008C080000}"/>
            </a:ext>
          </a:extLst>
        </xdr:cNvPr>
        <xdr:cNvSpPr>
          <a:spLocks noChangeArrowheads="1"/>
        </xdr:cNvSpPr>
      </xdr:nvSpPr>
      <xdr:spPr bwMode="auto">
        <a:xfrm>
          <a:off x="4591050" y="20707350"/>
          <a:ext cx="35242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0</xdr:colOff>
      <xdr:row>30</xdr:row>
      <xdr:rowOff>200025</xdr:rowOff>
    </xdr:from>
    <xdr:to>
      <xdr:col>4</xdr:col>
      <xdr:colOff>352425</xdr:colOff>
      <xdr:row>30</xdr:row>
      <xdr:rowOff>209550</xdr:rowOff>
    </xdr:to>
    <xdr:sp macro="" textlink="">
      <xdr:nvSpPr>
        <xdr:cNvPr id="2189" name="CustomShape 1">
          <a:extLst>
            <a:ext uri="{FF2B5EF4-FFF2-40B4-BE49-F238E27FC236}">
              <a16:creationId xmlns:a16="http://schemas.microsoft.com/office/drawing/2014/main" id="{00000000-0008-0000-0300-00008D080000}"/>
            </a:ext>
          </a:extLst>
        </xdr:cNvPr>
        <xdr:cNvSpPr>
          <a:spLocks noChangeArrowheads="1"/>
        </xdr:cNvSpPr>
      </xdr:nvSpPr>
      <xdr:spPr bwMode="auto">
        <a:xfrm>
          <a:off x="4591050" y="20707350"/>
          <a:ext cx="35242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0</xdr:colOff>
      <xdr:row>30</xdr:row>
      <xdr:rowOff>200025</xdr:rowOff>
    </xdr:from>
    <xdr:to>
      <xdr:col>4</xdr:col>
      <xdr:colOff>352425</xdr:colOff>
      <xdr:row>30</xdr:row>
      <xdr:rowOff>209550</xdr:rowOff>
    </xdr:to>
    <xdr:sp macro="" textlink="">
      <xdr:nvSpPr>
        <xdr:cNvPr id="2190" name="CustomShape 1">
          <a:extLst>
            <a:ext uri="{FF2B5EF4-FFF2-40B4-BE49-F238E27FC236}">
              <a16:creationId xmlns:a16="http://schemas.microsoft.com/office/drawing/2014/main" id="{00000000-0008-0000-0300-00008E080000}"/>
            </a:ext>
          </a:extLst>
        </xdr:cNvPr>
        <xdr:cNvSpPr>
          <a:spLocks noChangeArrowheads="1"/>
        </xdr:cNvSpPr>
      </xdr:nvSpPr>
      <xdr:spPr bwMode="auto">
        <a:xfrm>
          <a:off x="4591050" y="20707350"/>
          <a:ext cx="35242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0</xdr:colOff>
      <xdr:row>30</xdr:row>
      <xdr:rowOff>200025</xdr:rowOff>
    </xdr:from>
    <xdr:to>
      <xdr:col>4</xdr:col>
      <xdr:colOff>352425</xdr:colOff>
      <xdr:row>30</xdr:row>
      <xdr:rowOff>209550</xdr:rowOff>
    </xdr:to>
    <xdr:sp macro="" textlink="">
      <xdr:nvSpPr>
        <xdr:cNvPr id="2191" name="CustomShape 1">
          <a:extLst>
            <a:ext uri="{FF2B5EF4-FFF2-40B4-BE49-F238E27FC236}">
              <a16:creationId xmlns:a16="http://schemas.microsoft.com/office/drawing/2014/main" id="{00000000-0008-0000-0300-00008F080000}"/>
            </a:ext>
          </a:extLst>
        </xdr:cNvPr>
        <xdr:cNvSpPr>
          <a:spLocks noChangeArrowheads="1"/>
        </xdr:cNvSpPr>
      </xdr:nvSpPr>
      <xdr:spPr bwMode="auto">
        <a:xfrm>
          <a:off x="4591050" y="20707350"/>
          <a:ext cx="35242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0</xdr:colOff>
      <xdr:row>30</xdr:row>
      <xdr:rowOff>200025</xdr:rowOff>
    </xdr:from>
    <xdr:to>
      <xdr:col>4</xdr:col>
      <xdr:colOff>352425</xdr:colOff>
      <xdr:row>30</xdr:row>
      <xdr:rowOff>209550</xdr:rowOff>
    </xdr:to>
    <xdr:sp macro="" textlink="">
      <xdr:nvSpPr>
        <xdr:cNvPr id="2192" name="CustomShape 1">
          <a:extLst>
            <a:ext uri="{FF2B5EF4-FFF2-40B4-BE49-F238E27FC236}">
              <a16:creationId xmlns:a16="http://schemas.microsoft.com/office/drawing/2014/main" id="{00000000-0008-0000-0300-000090080000}"/>
            </a:ext>
          </a:extLst>
        </xdr:cNvPr>
        <xdr:cNvSpPr>
          <a:spLocks noChangeArrowheads="1"/>
        </xdr:cNvSpPr>
      </xdr:nvSpPr>
      <xdr:spPr bwMode="auto">
        <a:xfrm>
          <a:off x="4591050" y="20707350"/>
          <a:ext cx="35242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0</xdr:colOff>
      <xdr:row>30</xdr:row>
      <xdr:rowOff>200025</xdr:rowOff>
    </xdr:from>
    <xdr:to>
      <xdr:col>4</xdr:col>
      <xdr:colOff>323850</xdr:colOff>
      <xdr:row>30</xdr:row>
      <xdr:rowOff>209550</xdr:rowOff>
    </xdr:to>
    <xdr:sp macro="" textlink="">
      <xdr:nvSpPr>
        <xdr:cNvPr id="2193" name="CustomShape 1">
          <a:extLst>
            <a:ext uri="{FF2B5EF4-FFF2-40B4-BE49-F238E27FC236}">
              <a16:creationId xmlns:a16="http://schemas.microsoft.com/office/drawing/2014/main" id="{00000000-0008-0000-0300-000091080000}"/>
            </a:ext>
          </a:extLst>
        </xdr:cNvPr>
        <xdr:cNvSpPr>
          <a:spLocks noChangeArrowheads="1"/>
        </xdr:cNvSpPr>
      </xdr:nvSpPr>
      <xdr:spPr bwMode="auto">
        <a:xfrm>
          <a:off x="4591050" y="20707350"/>
          <a:ext cx="323850"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0</xdr:colOff>
      <xdr:row>30</xdr:row>
      <xdr:rowOff>200025</xdr:rowOff>
    </xdr:from>
    <xdr:to>
      <xdr:col>4</xdr:col>
      <xdr:colOff>323850</xdr:colOff>
      <xdr:row>30</xdr:row>
      <xdr:rowOff>209550</xdr:rowOff>
    </xdr:to>
    <xdr:sp macro="" textlink="">
      <xdr:nvSpPr>
        <xdr:cNvPr id="2194" name="CustomShape 1">
          <a:extLst>
            <a:ext uri="{FF2B5EF4-FFF2-40B4-BE49-F238E27FC236}">
              <a16:creationId xmlns:a16="http://schemas.microsoft.com/office/drawing/2014/main" id="{00000000-0008-0000-0300-000092080000}"/>
            </a:ext>
          </a:extLst>
        </xdr:cNvPr>
        <xdr:cNvSpPr>
          <a:spLocks noChangeArrowheads="1"/>
        </xdr:cNvSpPr>
      </xdr:nvSpPr>
      <xdr:spPr bwMode="auto">
        <a:xfrm>
          <a:off x="4591050" y="20707350"/>
          <a:ext cx="323850"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0</xdr:colOff>
      <xdr:row>30</xdr:row>
      <xdr:rowOff>200025</xdr:rowOff>
    </xdr:from>
    <xdr:to>
      <xdr:col>4</xdr:col>
      <xdr:colOff>323850</xdr:colOff>
      <xdr:row>30</xdr:row>
      <xdr:rowOff>209550</xdr:rowOff>
    </xdr:to>
    <xdr:sp macro="" textlink="">
      <xdr:nvSpPr>
        <xdr:cNvPr id="2195" name="CustomShape 1">
          <a:extLst>
            <a:ext uri="{FF2B5EF4-FFF2-40B4-BE49-F238E27FC236}">
              <a16:creationId xmlns:a16="http://schemas.microsoft.com/office/drawing/2014/main" id="{00000000-0008-0000-0300-000093080000}"/>
            </a:ext>
          </a:extLst>
        </xdr:cNvPr>
        <xdr:cNvSpPr>
          <a:spLocks noChangeArrowheads="1"/>
        </xdr:cNvSpPr>
      </xdr:nvSpPr>
      <xdr:spPr bwMode="auto">
        <a:xfrm>
          <a:off x="4591050" y="20707350"/>
          <a:ext cx="323850"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0</xdr:colOff>
      <xdr:row>30</xdr:row>
      <xdr:rowOff>200025</xdr:rowOff>
    </xdr:from>
    <xdr:to>
      <xdr:col>4</xdr:col>
      <xdr:colOff>352425</xdr:colOff>
      <xdr:row>30</xdr:row>
      <xdr:rowOff>209550</xdr:rowOff>
    </xdr:to>
    <xdr:sp macro="" textlink="">
      <xdr:nvSpPr>
        <xdr:cNvPr id="2196" name="CustomShape 1">
          <a:extLst>
            <a:ext uri="{FF2B5EF4-FFF2-40B4-BE49-F238E27FC236}">
              <a16:creationId xmlns:a16="http://schemas.microsoft.com/office/drawing/2014/main" id="{00000000-0008-0000-0300-000094080000}"/>
            </a:ext>
          </a:extLst>
        </xdr:cNvPr>
        <xdr:cNvSpPr>
          <a:spLocks noChangeArrowheads="1"/>
        </xdr:cNvSpPr>
      </xdr:nvSpPr>
      <xdr:spPr bwMode="auto">
        <a:xfrm>
          <a:off x="4591050" y="20707350"/>
          <a:ext cx="35242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0</xdr:colOff>
      <xdr:row>30</xdr:row>
      <xdr:rowOff>200025</xdr:rowOff>
    </xdr:from>
    <xdr:to>
      <xdr:col>4</xdr:col>
      <xdr:colOff>352425</xdr:colOff>
      <xdr:row>30</xdr:row>
      <xdr:rowOff>209550</xdr:rowOff>
    </xdr:to>
    <xdr:sp macro="" textlink="">
      <xdr:nvSpPr>
        <xdr:cNvPr id="2197" name="CustomShape 1">
          <a:extLst>
            <a:ext uri="{FF2B5EF4-FFF2-40B4-BE49-F238E27FC236}">
              <a16:creationId xmlns:a16="http://schemas.microsoft.com/office/drawing/2014/main" id="{00000000-0008-0000-0300-000095080000}"/>
            </a:ext>
          </a:extLst>
        </xdr:cNvPr>
        <xdr:cNvSpPr>
          <a:spLocks noChangeArrowheads="1"/>
        </xdr:cNvSpPr>
      </xdr:nvSpPr>
      <xdr:spPr bwMode="auto">
        <a:xfrm>
          <a:off x="4591050" y="20707350"/>
          <a:ext cx="35242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0</xdr:colOff>
      <xdr:row>30</xdr:row>
      <xdr:rowOff>200025</xdr:rowOff>
    </xdr:from>
    <xdr:to>
      <xdr:col>4</xdr:col>
      <xdr:colOff>352425</xdr:colOff>
      <xdr:row>30</xdr:row>
      <xdr:rowOff>209550</xdr:rowOff>
    </xdr:to>
    <xdr:sp macro="" textlink="">
      <xdr:nvSpPr>
        <xdr:cNvPr id="2198" name="CustomShape 1">
          <a:extLst>
            <a:ext uri="{FF2B5EF4-FFF2-40B4-BE49-F238E27FC236}">
              <a16:creationId xmlns:a16="http://schemas.microsoft.com/office/drawing/2014/main" id="{00000000-0008-0000-0300-000096080000}"/>
            </a:ext>
          </a:extLst>
        </xdr:cNvPr>
        <xdr:cNvSpPr>
          <a:spLocks noChangeArrowheads="1"/>
        </xdr:cNvSpPr>
      </xdr:nvSpPr>
      <xdr:spPr bwMode="auto">
        <a:xfrm>
          <a:off x="4591050" y="20707350"/>
          <a:ext cx="35242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0</xdr:colOff>
      <xdr:row>30</xdr:row>
      <xdr:rowOff>200025</xdr:rowOff>
    </xdr:from>
    <xdr:to>
      <xdr:col>4</xdr:col>
      <xdr:colOff>352425</xdr:colOff>
      <xdr:row>30</xdr:row>
      <xdr:rowOff>209550</xdr:rowOff>
    </xdr:to>
    <xdr:sp macro="" textlink="">
      <xdr:nvSpPr>
        <xdr:cNvPr id="2199" name="CustomShape 1">
          <a:extLst>
            <a:ext uri="{FF2B5EF4-FFF2-40B4-BE49-F238E27FC236}">
              <a16:creationId xmlns:a16="http://schemas.microsoft.com/office/drawing/2014/main" id="{00000000-0008-0000-0300-000097080000}"/>
            </a:ext>
          </a:extLst>
        </xdr:cNvPr>
        <xdr:cNvSpPr>
          <a:spLocks noChangeArrowheads="1"/>
        </xdr:cNvSpPr>
      </xdr:nvSpPr>
      <xdr:spPr bwMode="auto">
        <a:xfrm>
          <a:off x="4591050" y="20707350"/>
          <a:ext cx="35242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0</xdr:colOff>
      <xdr:row>30</xdr:row>
      <xdr:rowOff>200025</xdr:rowOff>
    </xdr:from>
    <xdr:to>
      <xdr:col>4</xdr:col>
      <xdr:colOff>352425</xdr:colOff>
      <xdr:row>30</xdr:row>
      <xdr:rowOff>209550</xdr:rowOff>
    </xdr:to>
    <xdr:sp macro="" textlink="">
      <xdr:nvSpPr>
        <xdr:cNvPr id="2200" name="CustomShape 1">
          <a:extLst>
            <a:ext uri="{FF2B5EF4-FFF2-40B4-BE49-F238E27FC236}">
              <a16:creationId xmlns:a16="http://schemas.microsoft.com/office/drawing/2014/main" id="{00000000-0008-0000-0300-000098080000}"/>
            </a:ext>
          </a:extLst>
        </xdr:cNvPr>
        <xdr:cNvSpPr>
          <a:spLocks noChangeArrowheads="1"/>
        </xdr:cNvSpPr>
      </xdr:nvSpPr>
      <xdr:spPr bwMode="auto">
        <a:xfrm>
          <a:off x="4591050" y="20707350"/>
          <a:ext cx="35242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200025</xdr:colOff>
      <xdr:row>30</xdr:row>
      <xdr:rowOff>200025</xdr:rowOff>
    </xdr:from>
    <xdr:to>
      <xdr:col>4</xdr:col>
      <xdr:colOff>304800</xdr:colOff>
      <xdr:row>30</xdr:row>
      <xdr:rowOff>209550</xdr:rowOff>
    </xdr:to>
    <xdr:sp macro="" textlink="">
      <xdr:nvSpPr>
        <xdr:cNvPr id="2201" name="CustomShape 1">
          <a:extLst>
            <a:ext uri="{FF2B5EF4-FFF2-40B4-BE49-F238E27FC236}">
              <a16:creationId xmlns:a16="http://schemas.microsoft.com/office/drawing/2014/main" id="{00000000-0008-0000-0300-000099080000}"/>
            </a:ext>
          </a:extLst>
        </xdr:cNvPr>
        <xdr:cNvSpPr>
          <a:spLocks noChangeArrowheads="1"/>
        </xdr:cNvSpPr>
      </xdr:nvSpPr>
      <xdr:spPr bwMode="auto">
        <a:xfrm>
          <a:off x="4791075" y="20707350"/>
          <a:ext cx="1047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238125</xdr:colOff>
      <xdr:row>30</xdr:row>
      <xdr:rowOff>200025</xdr:rowOff>
    </xdr:from>
    <xdr:to>
      <xdr:col>3</xdr:col>
      <xdr:colOff>304800</xdr:colOff>
      <xdr:row>30</xdr:row>
      <xdr:rowOff>209550</xdr:rowOff>
    </xdr:to>
    <xdr:sp macro="" textlink="">
      <xdr:nvSpPr>
        <xdr:cNvPr id="2202" name="CustomShape 1">
          <a:extLst>
            <a:ext uri="{FF2B5EF4-FFF2-40B4-BE49-F238E27FC236}">
              <a16:creationId xmlns:a16="http://schemas.microsoft.com/office/drawing/2014/main" id="{00000000-0008-0000-0300-00009A080000}"/>
            </a:ext>
          </a:extLst>
        </xdr:cNvPr>
        <xdr:cNvSpPr>
          <a:spLocks noChangeArrowheads="1"/>
        </xdr:cNvSpPr>
      </xdr:nvSpPr>
      <xdr:spPr bwMode="auto">
        <a:xfrm>
          <a:off x="4343400" y="20707350"/>
          <a:ext cx="666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200025</xdr:colOff>
      <xdr:row>30</xdr:row>
      <xdr:rowOff>200025</xdr:rowOff>
    </xdr:from>
    <xdr:to>
      <xdr:col>4</xdr:col>
      <xdr:colOff>304800</xdr:colOff>
      <xdr:row>30</xdr:row>
      <xdr:rowOff>209550</xdr:rowOff>
    </xdr:to>
    <xdr:sp macro="" textlink="">
      <xdr:nvSpPr>
        <xdr:cNvPr id="2203" name="CustomShape 1">
          <a:extLst>
            <a:ext uri="{FF2B5EF4-FFF2-40B4-BE49-F238E27FC236}">
              <a16:creationId xmlns:a16="http://schemas.microsoft.com/office/drawing/2014/main" id="{00000000-0008-0000-0300-00009B080000}"/>
            </a:ext>
          </a:extLst>
        </xdr:cNvPr>
        <xdr:cNvSpPr>
          <a:spLocks noChangeArrowheads="1"/>
        </xdr:cNvSpPr>
      </xdr:nvSpPr>
      <xdr:spPr bwMode="auto">
        <a:xfrm>
          <a:off x="4791075" y="20707350"/>
          <a:ext cx="1047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238125</xdr:colOff>
      <xdr:row>30</xdr:row>
      <xdr:rowOff>200025</xdr:rowOff>
    </xdr:from>
    <xdr:to>
      <xdr:col>3</xdr:col>
      <xdr:colOff>304800</xdr:colOff>
      <xdr:row>30</xdr:row>
      <xdr:rowOff>209550</xdr:rowOff>
    </xdr:to>
    <xdr:sp macro="" textlink="">
      <xdr:nvSpPr>
        <xdr:cNvPr id="2204" name="CustomShape 1">
          <a:extLst>
            <a:ext uri="{FF2B5EF4-FFF2-40B4-BE49-F238E27FC236}">
              <a16:creationId xmlns:a16="http://schemas.microsoft.com/office/drawing/2014/main" id="{00000000-0008-0000-0300-00009C080000}"/>
            </a:ext>
          </a:extLst>
        </xdr:cNvPr>
        <xdr:cNvSpPr>
          <a:spLocks noChangeArrowheads="1"/>
        </xdr:cNvSpPr>
      </xdr:nvSpPr>
      <xdr:spPr bwMode="auto">
        <a:xfrm>
          <a:off x="4343400" y="20707350"/>
          <a:ext cx="666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200025</xdr:colOff>
      <xdr:row>30</xdr:row>
      <xdr:rowOff>200025</xdr:rowOff>
    </xdr:from>
    <xdr:to>
      <xdr:col>4</xdr:col>
      <xdr:colOff>304800</xdr:colOff>
      <xdr:row>30</xdr:row>
      <xdr:rowOff>209550</xdr:rowOff>
    </xdr:to>
    <xdr:sp macro="" textlink="">
      <xdr:nvSpPr>
        <xdr:cNvPr id="2205" name="CustomShape 1">
          <a:extLst>
            <a:ext uri="{FF2B5EF4-FFF2-40B4-BE49-F238E27FC236}">
              <a16:creationId xmlns:a16="http://schemas.microsoft.com/office/drawing/2014/main" id="{00000000-0008-0000-0300-00009D080000}"/>
            </a:ext>
          </a:extLst>
        </xdr:cNvPr>
        <xdr:cNvSpPr>
          <a:spLocks noChangeArrowheads="1"/>
        </xdr:cNvSpPr>
      </xdr:nvSpPr>
      <xdr:spPr bwMode="auto">
        <a:xfrm>
          <a:off x="4791075" y="20707350"/>
          <a:ext cx="1047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238125</xdr:colOff>
      <xdr:row>30</xdr:row>
      <xdr:rowOff>200025</xdr:rowOff>
    </xdr:from>
    <xdr:to>
      <xdr:col>3</xdr:col>
      <xdr:colOff>304800</xdr:colOff>
      <xdr:row>30</xdr:row>
      <xdr:rowOff>209550</xdr:rowOff>
    </xdr:to>
    <xdr:sp macro="" textlink="">
      <xdr:nvSpPr>
        <xdr:cNvPr id="2206" name="CustomShape 1">
          <a:extLst>
            <a:ext uri="{FF2B5EF4-FFF2-40B4-BE49-F238E27FC236}">
              <a16:creationId xmlns:a16="http://schemas.microsoft.com/office/drawing/2014/main" id="{00000000-0008-0000-0300-00009E080000}"/>
            </a:ext>
          </a:extLst>
        </xdr:cNvPr>
        <xdr:cNvSpPr>
          <a:spLocks noChangeArrowheads="1"/>
        </xdr:cNvSpPr>
      </xdr:nvSpPr>
      <xdr:spPr bwMode="auto">
        <a:xfrm>
          <a:off x="4343400" y="20707350"/>
          <a:ext cx="666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200025</xdr:colOff>
      <xdr:row>30</xdr:row>
      <xdr:rowOff>200025</xdr:rowOff>
    </xdr:from>
    <xdr:to>
      <xdr:col>4</xdr:col>
      <xdr:colOff>304800</xdr:colOff>
      <xdr:row>30</xdr:row>
      <xdr:rowOff>209550</xdr:rowOff>
    </xdr:to>
    <xdr:sp macro="" textlink="">
      <xdr:nvSpPr>
        <xdr:cNvPr id="2207" name="CustomShape 1">
          <a:extLst>
            <a:ext uri="{FF2B5EF4-FFF2-40B4-BE49-F238E27FC236}">
              <a16:creationId xmlns:a16="http://schemas.microsoft.com/office/drawing/2014/main" id="{00000000-0008-0000-0300-00009F080000}"/>
            </a:ext>
          </a:extLst>
        </xdr:cNvPr>
        <xdr:cNvSpPr>
          <a:spLocks noChangeArrowheads="1"/>
        </xdr:cNvSpPr>
      </xdr:nvSpPr>
      <xdr:spPr bwMode="auto">
        <a:xfrm>
          <a:off x="4791075" y="20707350"/>
          <a:ext cx="1047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238125</xdr:colOff>
      <xdr:row>30</xdr:row>
      <xdr:rowOff>200025</xdr:rowOff>
    </xdr:from>
    <xdr:to>
      <xdr:col>3</xdr:col>
      <xdr:colOff>304800</xdr:colOff>
      <xdr:row>30</xdr:row>
      <xdr:rowOff>209550</xdr:rowOff>
    </xdr:to>
    <xdr:sp macro="" textlink="">
      <xdr:nvSpPr>
        <xdr:cNvPr id="2208" name="CustomShape 1">
          <a:extLst>
            <a:ext uri="{FF2B5EF4-FFF2-40B4-BE49-F238E27FC236}">
              <a16:creationId xmlns:a16="http://schemas.microsoft.com/office/drawing/2014/main" id="{00000000-0008-0000-0300-0000A0080000}"/>
            </a:ext>
          </a:extLst>
        </xdr:cNvPr>
        <xdr:cNvSpPr>
          <a:spLocks noChangeArrowheads="1"/>
        </xdr:cNvSpPr>
      </xdr:nvSpPr>
      <xdr:spPr bwMode="auto">
        <a:xfrm>
          <a:off x="4343400" y="20707350"/>
          <a:ext cx="666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200025</xdr:colOff>
      <xdr:row>30</xdr:row>
      <xdr:rowOff>200025</xdr:rowOff>
    </xdr:from>
    <xdr:to>
      <xdr:col>4</xdr:col>
      <xdr:colOff>304800</xdr:colOff>
      <xdr:row>30</xdr:row>
      <xdr:rowOff>209550</xdr:rowOff>
    </xdr:to>
    <xdr:sp macro="" textlink="">
      <xdr:nvSpPr>
        <xdr:cNvPr id="2209" name="CustomShape 1">
          <a:extLst>
            <a:ext uri="{FF2B5EF4-FFF2-40B4-BE49-F238E27FC236}">
              <a16:creationId xmlns:a16="http://schemas.microsoft.com/office/drawing/2014/main" id="{00000000-0008-0000-0300-0000A1080000}"/>
            </a:ext>
          </a:extLst>
        </xdr:cNvPr>
        <xdr:cNvSpPr>
          <a:spLocks noChangeArrowheads="1"/>
        </xdr:cNvSpPr>
      </xdr:nvSpPr>
      <xdr:spPr bwMode="auto">
        <a:xfrm>
          <a:off x="4791075" y="20707350"/>
          <a:ext cx="1047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238125</xdr:colOff>
      <xdr:row>30</xdr:row>
      <xdr:rowOff>200025</xdr:rowOff>
    </xdr:from>
    <xdr:to>
      <xdr:col>3</xdr:col>
      <xdr:colOff>304800</xdr:colOff>
      <xdr:row>30</xdr:row>
      <xdr:rowOff>209550</xdr:rowOff>
    </xdr:to>
    <xdr:sp macro="" textlink="">
      <xdr:nvSpPr>
        <xdr:cNvPr id="2210" name="CustomShape 1">
          <a:extLst>
            <a:ext uri="{FF2B5EF4-FFF2-40B4-BE49-F238E27FC236}">
              <a16:creationId xmlns:a16="http://schemas.microsoft.com/office/drawing/2014/main" id="{00000000-0008-0000-0300-0000A2080000}"/>
            </a:ext>
          </a:extLst>
        </xdr:cNvPr>
        <xdr:cNvSpPr>
          <a:spLocks noChangeArrowheads="1"/>
        </xdr:cNvSpPr>
      </xdr:nvSpPr>
      <xdr:spPr bwMode="auto">
        <a:xfrm>
          <a:off x="4343400" y="20707350"/>
          <a:ext cx="666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200025</xdr:colOff>
      <xdr:row>30</xdr:row>
      <xdr:rowOff>200025</xdr:rowOff>
    </xdr:from>
    <xdr:to>
      <xdr:col>4</xdr:col>
      <xdr:colOff>304800</xdr:colOff>
      <xdr:row>30</xdr:row>
      <xdr:rowOff>209550</xdr:rowOff>
    </xdr:to>
    <xdr:sp macro="" textlink="">
      <xdr:nvSpPr>
        <xdr:cNvPr id="2211" name="CustomShape 1">
          <a:extLst>
            <a:ext uri="{FF2B5EF4-FFF2-40B4-BE49-F238E27FC236}">
              <a16:creationId xmlns:a16="http://schemas.microsoft.com/office/drawing/2014/main" id="{00000000-0008-0000-0300-0000A3080000}"/>
            </a:ext>
          </a:extLst>
        </xdr:cNvPr>
        <xdr:cNvSpPr>
          <a:spLocks noChangeArrowheads="1"/>
        </xdr:cNvSpPr>
      </xdr:nvSpPr>
      <xdr:spPr bwMode="auto">
        <a:xfrm>
          <a:off x="4791075" y="20707350"/>
          <a:ext cx="1047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238125</xdr:colOff>
      <xdr:row>30</xdr:row>
      <xdr:rowOff>200025</xdr:rowOff>
    </xdr:from>
    <xdr:to>
      <xdr:col>3</xdr:col>
      <xdr:colOff>304800</xdr:colOff>
      <xdr:row>30</xdr:row>
      <xdr:rowOff>209550</xdr:rowOff>
    </xdr:to>
    <xdr:sp macro="" textlink="">
      <xdr:nvSpPr>
        <xdr:cNvPr id="2212" name="CustomShape 1">
          <a:extLst>
            <a:ext uri="{FF2B5EF4-FFF2-40B4-BE49-F238E27FC236}">
              <a16:creationId xmlns:a16="http://schemas.microsoft.com/office/drawing/2014/main" id="{00000000-0008-0000-0300-0000A4080000}"/>
            </a:ext>
          </a:extLst>
        </xdr:cNvPr>
        <xdr:cNvSpPr>
          <a:spLocks noChangeArrowheads="1"/>
        </xdr:cNvSpPr>
      </xdr:nvSpPr>
      <xdr:spPr bwMode="auto">
        <a:xfrm>
          <a:off x="4343400" y="20707350"/>
          <a:ext cx="666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200025</xdr:colOff>
      <xdr:row>30</xdr:row>
      <xdr:rowOff>200025</xdr:rowOff>
    </xdr:from>
    <xdr:to>
      <xdr:col>4</xdr:col>
      <xdr:colOff>304800</xdr:colOff>
      <xdr:row>30</xdr:row>
      <xdr:rowOff>209550</xdr:rowOff>
    </xdr:to>
    <xdr:sp macro="" textlink="">
      <xdr:nvSpPr>
        <xdr:cNvPr id="2213" name="CustomShape 1">
          <a:extLst>
            <a:ext uri="{FF2B5EF4-FFF2-40B4-BE49-F238E27FC236}">
              <a16:creationId xmlns:a16="http://schemas.microsoft.com/office/drawing/2014/main" id="{00000000-0008-0000-0300-0000A5080000}"/>
            </a:ext>
          </a:extLst>
        </xdr:cNvPr>
        <xdr:cNvSpPr>
          <a:spLocks noChangeArrowheads="1"/>
        </xdr:cNvSpPr>
      </xdr:nvSpPr>
      <xdr:spPr bwMode="auto">
        <a:xfrm>
          <a:off x="4791075" y="20707350"/>
          <a:ext cx="1047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238125</xdr:colOff>
      <xdr:row>30</xdr:row>
      <xdr:rowOff>200025</xdr:rowOff>
    </xdr:from>
    <xdr:to>
      <xdr:col>3</xdr:col>
      <xdr:colOff>304800</xdr:colOff>
      <xdr:row>30</xdr:row>
      <xdr:rowOff>209550</xdr:rowOff>
    </xdr:to>
    <xdr:sp macro="" textlink="">
      <xdr:nvSpPr>
        <xdr:cNvPr id="2214" name="CustomShape 1">
          <a:extLst>
            <a:ext uri="{FF2B5EF4-FFF2-40B4-BE49-F238E27FC236}">
              <a16:creationId xmlns:a16="http://schemas.microsoft.com/office/drawing/2014/main" id="{00000000-0008-0000-0300-0000A6080000}"/>
            </a:ext>
          </a:extLst>
        </xdr:cNvPr>
        <xdr:cNvSpPr>
          <a:spLocks noChangeArrowheads="1"/>
        </xdr:cNvSpPr>
      </xdr:nvSpPr>
      <xdr:spPr bwMode="auto">
        <a:xfrm>
          <a:off x="4343400" y="20707350"/>
          <a:ext cx="666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200025</xdr:colOff>
      <xdr:row>30</xdr:row>
      <xdr:rowOff>200025</xdr:rowOff>
    </xdr:from>
    <xdr:to>
      <xdr:col>4</xdr:col>
      <xdr:colOff>304800</xdr:colOff>
      <xdr:row>30</xdr:row>
      <xdr:rowOff>209550</xdr:rowOff>
    </xdr:to>
    <xdr:sp macro="" textlink="">
      <xdr:nvSpPr>
        <xdr:cNvPr id="2215" name="CustomShape 1">
          <a:extLst>
            <a:ext uri="{FF2B5EF4-FFF2-40B4-BE49-F238E27FC236}">
              <a16:creationId xmlns:a16="http://schemas.microsoft.com/office/drawing/2014/main" id="{00000000-0008-0000-0300-0000A7080000}"/>
            </a:ext>
          </a:extLst>
        </xdr:cNvPr>
        <xdr:cNvSpPr>
          <a:spLocks noChangeArrowheads="1"/>
        </xdr:cNvSpPr>
      </xdr:nvSpPr>
      <xdr:spPr bwMode="auto">
        <a:xfrm>
          <a:off x="4791075" y="20707350"/>
          <a:ext cx="1047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238125</xdr:colOff>
      <xdr:row>30</xdr:row>
      <xdr:rowOff>200025</xdr:rowOff>
    </xdr:from>
    <xdr:to>
      <xdr:col>3</xdr:col>
      <xdr:colOff>304800</xdr:colOff>
      <xdr:row>30</xdr:row>
      <xdr:rowOff>209550</xdr:rowOff>
    </xdr:to>
    <xdr:sp macro="" textlink="">
      <xdr:nvSpPr>
        <xdr:cNvPr id="2216" name="CustomShape 1">
          <a:extLst>
            <a:ext uri="{FF2B5EF4-FFF2-40B4-BE49-F238E27FC236}">
              <a16:creationId xmlns:a16="http://schemas.microsoft.com/office/drawing/2014/main" id="{00000000-0008-0000-0300-0000A8080000}"/>
            </a:ext>
          </a:extLst>
        </xdr:cNvPr>
        <xdr:cNvSpPr>
          <a:spLocks noChangeArrowheads="1"/>
        </xdr:cNvSpPr>
      </xdr:nvSpPr>
      <xdr:spPr bwMode="auto">
        <a:xfrm>
          <a:off x="4343400" y="20707350"/>
          <a:ext cx="666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200025</xdr:colOff>
      <xdr:row>30</xdr:row>
      <xdr:rowOff>200025</xdr:rowOff>
    </xdr:from>
    <xdr:to>
      <xdr:col>4</xdr:col>
      <xdr:colOff>304800</xdr:colOff>
      <xdr:row>30</xdr:row>
      <xdr:rowOff>209550</xdr:rowOff>
    </xdr:to>
    <xdr:sp macro="" textlink="">
      <xdr:nvSpPr>
        <xdr:cNvPr id="2217" name="CustomShape 1">
          <a:extLst>
            <a:ext uri="{FF2B5EF4-FFF2-40B4-BE49-F238E27FC236}">
              <a16:creationId xmlns:a16="http://schemas.microsoft.com/office/drawing/2014/main" id="{00000000-0008-0000-0300-0000A9080000}"/>
            </a:ext>
          </a:extLst>
        </xdr:cNvPr>
        <xdr:cNvSpPr>
          <a:spLocks noChangeArrowheads="1"/>
        </xdr:cNvSpPr>
      </xdr:nvSpPr>
      <xdr:spPr bwMode="auto">
        <a:xfrm>
          <a:off x="4791075" y="20707350"/>
          <a:ext cx="1047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238125</xdr:colOff>
      <xdr:row>30</xdr:row>
      <xdr:rowOff>200025</xdr:rowOff>
    </xdr:from>
    <xdr:to>
      <xdr:col>3</xdr:col>
      <xdr:colOff>304800</xdr:colOff>
      <xdr:row>30</xdr:row>
      <xdr:rowOff>209550</xdr:rowOff>
    </xdr:to>
    <xdr:sp macro="" textlink="">
      <xdr:nvSpPr>
        <xdr:cNvPr id="2218" name="CustomShape 1">
          <a:extLst>
            <a:ext uri="{FF2B5EF4-FFF2-40B4-BE49-F238E27FC236}">
              <a16:creationId xmlns:a16="http://schemas.microsoft.com/office/drawing/2014/main" id="{00000000-0008-0000-0300-0000AA080000}"/>
            </a:ext>
          </a:extLst>
        </xdr:cNvPr>
        <xdr:cNvSpPr>
          <a:spLocks noChangeArrowheads="1"/>
        </xdr:cNvSpPr>
      </xdr:nvSpPr>
      <xdr:spPr bwMode="auto">
        <a:xfrm>
          <a:off x="4343400" y="20707350"/>
          <a:ext cx="666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200025</xdr:colOff>
      <xdr:row>30</xdr:row>
      <xdr:rowOff>200025</xdr:rowOff>
    </xdr:from>
    <xdr:to>
      <xdr:col>4</xdr:col>
      <xdr:colOff>304800</xdr:colOff>
      <xdr:row>30</xdr:row>
      <xdr:rowOff>209550</xdr:rowOff>
    </xdr:to>
    <xdr:sp macro="" textlink="">
      <xdr:nvSpPr>
        <xdr:cNvPr id="2219" name="CustomShape 1">
          <a:extLst>
            <a:ext uri="{FF2B5EF4-FFF2-40B4-BE49-F238E27FC236}">
              <a16:creationId xmlns:a16="http://schemas.microsoft.com/office/drawing/2014/main" id="{00000000-0008-0000-0300-0000AB080000}"/>
            </a:ext>
          </a:extLst>
        </xdr:cNvPr>
        <xdr:cNvSpPr>
          <a:spLocks noChangeArrowheads="1"/>
        </xdr:cNvSpPr>
      </xdr:nvSpPr>
      <xdr:spPr bwMode="auto">
        <a:xfrm>
          <a:off x="4791075" y="20707350"/>
          <a:ext cx="1047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238125</xdr:colOff>
      <xdr:row>30</xdr:row>
      <xdr:rowOff>200025</xdr:rowOff>
    </xdr:from>
    <xdr:to>
      <xdr:col>3</xdr:col>
      <xdr:colOff>304800</xdr:colOff>
      <xdr:row>30</xdr:row>
      <xdr:rowOff>209550</xdr:rowOff>
    </xdr:to>
    <xdr:sp macro="" textlink="">
      <xdr:nvSpPr>
        <xdr:cNvPr id="2220" name="CustomShape 1">
          <a:extLst>
            <a:ext uri="{FF2B5EF4-FFF2-40B4-BE49-F238E27FC236}">
              <a16:creationId xmlns:a16="http://schemas.microsoft.com/office/drawing/2014/main" id="{00000000-0008-0000-0300-0000AC080000}"/>
            </a:ext>
          </a:extLst>
        </xdr:cNvPr>
        <xdr:cNvSpPr>
          <a:spLocks noChangeArrowheads="1"/>
        </xdr:cNvSpPr>
      </xdr:nvSpPr>
      <xdr:spPr bwMode="auto">
        <a:xfrm>
          <a:off x="4343400" y="20707350"/>
          <a:ext cx="666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0</xdr:colOff>
      <xdr:row>30</xdr:row>
      <xdr:rowOff>200025</xdr:rowOff>
    </xdr:from>
    <xdr:to>
      <xdr:col>4</xdr:col>
      <xdr:colOff>352425</xdr:colOff>
      <xdr:row>30</xdr:row>
      <xdr:rowOff>209550</xdr:rowOff>
    </xdr:to>
    <xdr:sp macro="" textlink="">
      <xdr:nvSpPr>
        <xdr:cNvPr id="2221" name="CustomShape 1">
          <a:extLst>
            <a:ext uri="{FF2B5EF4-FFF2-40B4-BE49-F238E27FC236}">
              <a16:creationId xmlns:a16="http://schemas.microsoft.com/office/drawing/2014/main" id="{00000000-0008-0000-0300-0000AD080000}"/>
            </a:ext>
          </a:extLst>
        </xdr:cNvPr>
        <xdr:cNvSpPr>
          <a:spLocks noChangeArrowheads="1"/>
        </xdr:cNvSpPr>
      </xdr:nvSpPr>
      <xdr:spPr bwMode="auto">
        <a:xfrm>
          <a:off x="4591050" y="20707350"/>
          <a:ext cx="35242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0</xdr:colOff>
      <xdr:row>30</xdr:row>
      <xdr:rowOff>200025</xdr:rowOff>
    </xdr:from>
    <xdr:to>
      <xdr:col>4</xdr:col>
      <xdr:colOff>352425</xdr:colOff>
      <xdr:row>30</xdr:row>
      <xdr:rowOff>209550</xdr:rowOff>
    </xdr:to>
    <xdr:sp macro="" textlink="">
      <xdr:nvSpPr>
        <xdr:cNvPr id="2222" name="CustomShape 1">
          <a:extLst>
            <a:ext uri="{FF2B5EF4-FFF2-40B4-BE49-F238E27FC236}">
              <a16:creationId xmlns:a16="http://schemas.microsoft.com/office/drawing/2014/main" id="{00000000-0008-0000-0300-0000AE080000}"/>
            </a:ext>
          </a:extLst>
        </xdr:cNvPr>
        <xdr:cNvSpPr>
          <a:spLocks noChangeArrowheads="1"/>
        </xdr:cNvSpPr>
      </xdr:nvSpPr>
      <xdr:spPr bwMode="auto">
        <a:xfrm>
          <a:off x="4591050" y="20707350"/>
          <a:ext cx="35242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0</xdr:colOff>
      <xdr:row>30</xdr:row>
      <xdr:rowOff>200025</xdr:rowOff>
    </xdr:from>
    <xdr:to>
      <xdr:col>4</xdr:col>
      <xdr:colOff>352425</xdr:colOff>
      <xdr:row>30</xdr:row>
      <xdr:rowOff>209550</xdr:rowOff>
    </xdr:to>
    <xdr:sp macro="" textlink="">
      <xdr:nvSpPr>
        <xdr:cNvPr id="2223" name="CustomShape 1">
          <a:extLst>
            <a:ext uri="{FF2B5EF4-FFF2-40B4-BE49-F238E27FC236}">
              <a16:creationId xmlns:a16="http://schemas.microsoft.com/office/drawing/2014/main" id="{00000000-0008-0000-0300-0000AF080000}"/>
            </a:ext>
          </a:extLst>
        </xdr:cNvPr>
        <xdr:cNvSpPr>
          <a:spLocks noChangeArrowheads="1"/>
        </xdr:cNvSpPr>
      </xdr:nvSpPr>
      <xdr:spPr bwMode="auto">
        <a:xfrm>
          <a:off x="4591050" y="20707350"/>
          <a:ext cx="35242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0</xdr:colOff>
      <xdr:row>30</xdr:row>
      <xdr:rowOff>200025</xdr:rowOff>
    </xdr:from>
    <xdr:to>
      <xdr:col>4</xdr:col>
      <xdr:colOff>352425</xdr:colOff>
      <xdr:row>30</xdr:row>
      <xdr:rowOff>209550</xdr:rowOff>
    </xdr:to>
    <xdr:sp macro="" textlink="">
      <xdr:nvSpPr>
        <xdr:cNvPr id="2224" name="CustomShape 1">
          <a:extLst>
            <a:ext uri="{FF2B5EF4-FFF2-40B4-BE49-F238E27FC236}">
              <a16:creationId xmlns:a16="http://schemas.microsoft.com/office/drawing/2014/main" id="{00000000-0008-0000-0300-0000B0080000}"/>
            </a:ext>
          </a:extLst>
        </xdr:cNvPr>
        <xdr:cNvSpPr>
          <a:spLocks noChangeArrowheads="1"/>
        </xdr:cNvSpPr>
      </xdr:nvSpPr>
      <xdr:spPr bwMode="auto">
        <a:xfrm>
          <a:off x="4591050" y="20707350"/>
          <a:ext cx="35242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200025</xdr:colOff>
      <xdr:row>30</xdr:row>
      <xdr:rowOff>200025</xdr:rowOff>
    </xdr:from>
    <xdr:to>
      <xdr:col>4</xdr:col>
      <xdr:colOff>304800</xdr:colOff>
      <xdr:row>30</xdr:row>
      <xdr:rowOff>209550</xdr:rowOff>
    </xdr:to>
    <xdr:sp macro="" textlink="">
      <xdr:nvSpPr>
        <xdr:cNvPr id="2225" name="CustomShape 1">
          <a:extLst>
            <a:ext uri="{FF2B5EF4-FFF2-40B4-BE49-F238E27FC236}">
              <a16:creationId xmlns:a16="http://schemas.microsoft.com/office/drawing/2014/main" id="{00000000-0008-0000-0300-0000B1080000}"/>
            </a:ext>
          </a:extLst>
        </xdr:cNvPr>
        <xdr:cNvSpPr>
          <a:spLocks noChangeArrowheads="1"/>
        </xdr:cNvSpPr>
      </xdr:nvSpPr>
      <xdr:spPr bwMode="auto">
        <a:xfrm>
          <a:off x="4791075" y="20707350"/>
          <a:ext cx="1047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238125</xdr:colOff>
      <xdr:row>30</xdr:row>
      <xdr:rowOff>200025</xdr:rowOff>
    </xdr:from>
    <xdr:to>
      <xdr:col>3</xdr:col>
      <xdr:colOff>304800</xdr:colOff>
      <xdr:row>30</xdr:row>
      <xdr:rowOff>209550</xdr:rowOff>
    </xdr:to>
    <xdr:sp macro="" textlink="">
      <xdr:nvSpPr>
        <xdr:cNvPr id="2226" name="CustomShape 1">
          <a:extLst>
            <a:ext uri="{FF2B5EF4-FFF2-40B4-BE49-F238E27FC236}">
              <a16:creationId xmlns:a16="http://schemas.microsoft.com/office/drawing/2014/main" id="{00000000-0008-0000-0300-0000B2080000}"/>
            </a:ext>
          </a:extLst>
        </xdr:cNvPr>
        <xdr:cNvSpPr>
          <a:spLocks noChangeArrowheads="1"/>
        </xdr:cNvSpPr>
      </xdr:nvSpPr>
      <xdr:spPr bwMode="auto">
        <a:xfrm>
          <a:off x="4343400" y="20707350"/>
          <a:ext cx="666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200025</xdr:colOff>
      <xdr:row>30</xdr:row>
      <xdr:rowOff>200025</xdr:rowOff>
    </xdr:from>
    <xdr:to>
      <xdr:col>4</xdr:col>
      <xdr:colOff>304800</xdr:colOff>
      <xdr:row>30</xdr:row>
      <xdr:rowOff>209550</xdr:rowOff>
    </xdr:to>
    <xdr:sp macro="" textlink="">
      <xdr:nvSpPr>
        <xdr:cNvPr id="2227" name="CustomShape 1">
          <a:extLst>
            <a:ext uri="{FF2B5EF4-FFF2-40B4-BE49-F238E27FC236}">
              <a16:creationId xmlns:a16="http://schemas.microsoft.com/office/drawing/2014/main" id="{00000000-0008-0000-0300-0000B3080000}"/>
            </a:ext>
          </a:extLst>
        </xdr:cNvPr>
        <xdr:cNvSpPr>
          <a:spLocks noChangeArrowheads="1"/>
        </xdr:cNvSpPr>
      </xdr:nvSpPr>
      <xdr:spPr bwMode="auto">
        <a:xfrm>
          <a:off x="4791075" y="20707350"/>
          <a:ext cx="1047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200025</xdr:colOff>
      <xdr:row>30</xdr:row>
      <xdr:rowOff>200025</xdr:rowOff>
    </xdr:from>
    <xdr:to>
      <xdr:col>4</xdr:col>
      <xdr:colOff>304800</xdr:colOff>
      <xdr:row>30</xdr:row>
      <xdr:rowOff>209550</xdr:rowOff>
    </xdr:to>
    <xdr:sp macro="" textlink="">
      <xdr:nvSpPr>
        <xdr:cNvPr id="2228" name="CustomShape 1">
          <a:extLst>
            <a:ext uri="{FF2B5EF4-FFF2-40B4-BE49-F238E27FC236}">
              <a16:creationId xmlns:a16="http://schemas.microsoft.com/office/drawing/2014/main" id="{00000000-0008-0000-0300-0000B4080000}"/>
            </a:ext>
          </a:extLst>
        </xdr:cNvPr>
        <xdr:cNvSpPr>
          <a:spLocks noChangeArrowheads="1"/>
        </xdr:cNvSpPr>
      </xdr:nvSpPr>
      <xdr:spPr bwMode="auto">
        <a:xfrm>
          <a:off x="4791075" y="20707350"/>
          <a:ext cx="1047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238125</xdr:colOff>
      <xdr:row>30</xdr:row>
      <xdr:rowOff>200025</xdr:rowOff>
    </xdr:from>
    <xdr:to>
      <xdr:col>3</xdr:col>
      <xdr:colOff>304800</xdr:colOff>
      <xdr:row>30</xdr:row>
      <xdr:rowOff>209550</xdr:rowOff>
    </xdr:to>
    <xdr:sp macro="" textlink="">
      <xdr:nvSpPr>
        <xdr:cNvPr id="2229" name="CustomShape 1">
          <a:extLst>
            <a:ext uri="{FF2B5EF4-FFF2-40B4-BE49-F238E27FC236}">
              <a16:creationId xmlns:a16="http://schemas.microsoft.com/office/drawing/2014/main" id="{00000000-0008-0000-0300-0000B5080000}"/>
            </a:ext>
          </a:extLst>
        </xdr:cNvPr>
        <xdr:cNvSpPr>
          <a:spLocks noChangeArrowheads="1"/>
        </xdr:cNvSpPr>
      </xdr:nvSpPr>
      <xdr:spPr bwMode="auto">
        <a:xfrm>
          <a:off x="4343400" y="20707350"/>
          <a:ext cx="666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200025</xdr:colOff>
      <xdr:row>30</xdr:row>
      <xdr:rowOff>200025</xdr:rowOff>
    </xdr:from>
    <xdr:to>
      <xdr:col>4</xdr:col>
      <xdr:colOff>304800</xdr:colOff>
      <xdr:row>30</xdr:row>
      <xdr:rowOff>209550</xdr:rowOff>
    </xdr:to>
    <xdr:sp macro="" textlink="">
      <xdr:nvSpPr>
        <xdr:cNvPr id="2230" name="CustomShape 1">
          <a:extLst>
            <a:ext uri="{FF2B5EF4-FFF2-40B4-BE49-F238E27FC236}">
              <a16:creationId xmlns:a16="http://schemas.microsoft.com/office/drawing/2014/main" id="{00000000-0008-0000-0300-0000B6080000}"/>
            </a:ext>
          </a:extLst>
        </xdr:cNvPr>
        <xdr:cNvSpPr>
          <a:spLocks noChangeArrowheads="1"/>
        </xdr:cNvSpPr>
      </xdr:nvSpPr>
      <xdr:spPr bwMode="auto">
        <a:xfrm>
          <a:off x="4791075" y="20707350"/>
          <a:ext cx="1047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238125</xdr:colOff>
      <xdr:row>30</xdr:row>
      <xdr:rowOff>200025</xdr:rowOff>
    </xdr:from>
    <xdr:to>
      <xdr:col>3</xdr:col>
      <xdr:colOff>304800</xdr:colOff>
      <xdr:row>30</xdr:row>
      <xdr:rowOff>209550</xdr:rowOff>
    </xdr:to>
    <xdr:sp macro="" textlink="">
      <xdr:nvSpPr>
        <xdr:cNvPr id="2231" name="CustomShape 1">
          <a:extLst>
            <a:ext uri="{FF2B5EF4-FFF2-40B4-BE49-F238E27FC236}">
              <a16:creationId xmlns:a16="http://schemas.microsoft.com/office/drawing/2014/main" id="{00000000-0008-0000-0300-0000B7080000}"/>
            </a:ext>
          </a:extLst>
        </xdr:cNvPr>
        <xdr:cNvSpPr>
          <a:spLocks noChangeArrowheads="1"/>
        </xdr:cNvSpPr>
      </xdr:nvSpPr>
      <xdr:spPr bwMode="auto">
        <a:xfrm>
          <a:off x="4343400" y="20707350"/>
          <a:ext cx="666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200025</xdr:colOff>
      <xdr:row>30</xdr:row>
      <xdr:rowOff>200025</xdr:rowOff>
    </xdr:from>
    <xdr:to>
      <xdr:col>4</xdr:col>
      <xdr:colOff>304800</xdr:colOff>
      <xdr:row>30</xdr:row>
      <xdr:rowOff>209550</xdr:rowOff>
    </xdr:to>
    <xdr:sp macro="" textlink="">
      <xdr:nvSpPr>
        <xdr:cNvPr id="2232" name="CustomShape 1">
          <a:extLst>
            <a:ext uri="{FF2B5EF4-FFF2-40B4-BE49-F238E27FC236}">
              <a16:creationId xmlns:a16="http://schemas.microsoft.com/office/drawing/2014/main" id="{00000000-0008-0000-0300-0000B8080000}"/>
            </a:ext>
          </a:extLst>
        </xdr:cNvPr>
        <xdr:cNvSpPr>
          <a:spLocks noChangeArrowheads="1"/>
        </xdr:cNvSpPr>
      </xdr:nvSpPr>
      <xdr:spPr bwMode="auto">
        <a:xfrm>
          <a:off x="4791075" y="20707350"/>
          <a:ext cx="1047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200025</xdr:colOff>
      <xdr:row>30</xdr:row>
      <xdr:rowOff>200025</xdr:rowOff>
    </xdr:from>
    <xdr:to>
      <xdr:col>4</xdr:col>
      <xdr:colOff>304800</xdr:colOff>
      <xdr:row>30</xdr:row>
      <xdr:rowOff>209550</xdr:rowOff>
    </xdr:to>
    <xdr:sp macro="" textlink="">
      <xdr:nvSpPr>
        <xdr:cNvPr id="2233" name="CustomShape 1">
          <a:extLst>
            <a:ext uri="{FF2B5EF4-FFF2-40B4-BE49-F238E27FC236}">
              <a16:creationId xmlns:a16="http://schemas.microsoft.com/office/drawing/2014/main" id="{00000000-0008-0000-0300-0000B9080000}"/>
            </a:ext>
          </a:extLst>
        </xdr:cNvPr>
        <xdr:cNvSpPr>
          <a:spLocks noChangeArrowheads="1"/>
        </xdr:cNvSpPr>
      </xdr:nvSpPr>
      <xdr:spPr bwMode="auto">
        <a:xfrm>
          <a:off x="4791075" y="20707350"/>
          <a:ext cx="1047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238125</xdr:colOff>
      <xdr:row>30</xdr:row>
      <xdr:rowOff>200025</xdr:rowOff>
    </xdr:from>
    <xdr:to>
      <xdr:col>3</xdr:col>
      <xdr:colOff>304800</xdr:colOff>
      <xdr:row>30</xdr:row>
      <xdr:rowOff>209550</xdr:rowOff>
    </xdr:to>
    <xdr:sp macro="" textlink="">
      <xdr:nvSpPr>
        <xdr:cNvPr id="2234" name="CustomShape 1">
          <a:extLst>
            <a:ext uri="{FF2B5EF4-FFF2-40B4-BE49-F238E27FC236}">
              <a16:creationId xmlns:a16="http://schemas.microsoft.com/office/drawing/2014/main" id="{00000000-0008-0000-0300-0000BA080000}"/>
            </a:ext>
          </a:extLst>
        </xdr:cNvPr>
        <xdr:cNvSpPr>
          <a:spLocks noChangeArrowheads="1"/>
        </xdr:cNvSpPr>
      </xdr:nvSpPr>
      <xdr:spPr bwMode="auto">
        <a:xfrm>
          <a:off x="4343400" y="20707350"/>
          <a:ext cx="666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200025</xdr:colOff>
      <xdr:row>30</xdr:row>
      <xdr:rowOff>200025</xdr:rowOff>
    </xdr:from>
    <xdr:to>
      <xdr:col>4</xdr:col>
      <xdr:colOff>304800</xdr:colOff>
      <xdr:row>30</xdr:row>
      <xdr:rowOff>209550</xdr:rowOff>
    </xdr:to>
    <xdr:sp macro="" textlink="">
      <xdr:nvSpPr>
        <xdr:cNvPr id="2235" name="CustomShape 1">
          <a:extLst>
            <a:ext uri="{FF2B5EF4-FFF2-40B4-BE49-F238E27FC236}">
              <a16:creationId xmlns:a16="http://schemas.microsoft.com/office/drawing/2014/main" id="{00000000-0008-0000-0300-0000BB080000}"/>
            </a:ext>
          </a:extLst>
        </xdr:cNvPr>
        <xdr:cNvSpPr>
          <a:spLocks noChangeArrowheads="1"/>
        </xdr:cNvSpPr>
      </xdr:nvSpPr>
      <xdr:spPr bwMode="auto">
        <a:xfrm>
          <a:off x="4791075" y="20707350"/>
          <a:ext cx="1047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238125</xdr:colOff>
      <xdr:row>30</xdr:row>
      <xdr:rowOff>200025</xdr:rowOff>
    </xdr:from>
    <xdr:to>
      <xdr:col>3</xdr:col>
      <xdr:colOff>304800</xdr:colOff>
      <xdr:row>30</xdr:row>
      <xdr:rowOff>209550</xdr:rowOff>
    </xdr:to>
    <xdr:sp macro="" textlink="">
      <xdr:nvSpPr>
        <xdr:cNvPr id="2236" name="CustomShape 1">
          <a:extLst>
            <a:ext uri="{FF2B5EF4-FFF2-40B4-BE49-F238E27FC236}">
              <a16:creationId xmlns:a16="http://schemas.microsoft.com/office/drawing/2014/main" id="{00000000-0008-0000-0300-0000BC080000}"/>
            </a:ext>
          </a:extLst>
        </xdr:cNvPr>
        <xdr:cNvSpPr>
          <a:spLocks noChangeArrowheads="1"/>
        </xdr:cNvSpPr>
      </xdr:nvSpPr>
      <xdr:spPr bwMode="auto">
        <a:xfrm>
          <a:off x="4343400" y="20707350"/>
          <a:ext cx="666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200025</xdr:colOff>
      <xdr:row>30</xdr:row>
      <xdr:rowOff>200025</xdr:rowOff>
    </xdr:from>
    <xdr:to>
      <xdr:col>4</xdr:col>
      <xdr:colOff>304800</xdr:colOff>
      <xdr:row>30</xdr:row>
      <xdr:rowOff>209550</xdr:rowOff>
    </xdr:to>
    <xdr:sp macro="" textlink="">
      <xdr:nvSpPr>
        <xdr:cNvPr id="2237" name="CustomShape 1">
          <a:extLst>
            <a:ext uri="{FF2B5EF4-FFF2-40B4-BE49-F238E27FC236}">
              <a16:creationId xmlns:a16="http://schemas.microsoft.com/office/drawing/2014/main" id="{00000000-0008-0000-0300-0000BD080000}"/>
            </a:ext>
          </a:extLst>
        </xdr:cNvPr>
        <xdr:cNvSpPr>
          <a:spLocks noChangeArrowheads="1"/>
        </xdr:cNvSpPr>
      </xdr:nvSpPr>
      <xdr:spPr bwMode="auto">
        <a:xfrm>
          <a:off x="4791075" y="20707350"/>
          <a:ext cx="1047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238125</xdr:colOff>
      <xdr:row>30</xdr:row>
      <xdr:rowOff>200025</xdr:rowOff>
    </xdr:from>
    <xdr:to>
      <xdr:col>3</xdr:col>
      <xdr:colOff>304800</xdr:colOff>
      <xdr:row>30</xdr:row>
      <xdr:rowOff>209550</xdr:rowOff>
    </xdr:to>
    <xdr:sp macro="" textlink="">
      <xdr:nvSpPr>
        <xdr:cNvPr id="2238" name="CustomShape 1">
          <a:extLst>
            <a:ext uri="{FF2B5EF4-FFF2-40B4-BE49-F238E27FC236}">
              <a16:creationId xmlns:a16="http://schemas.microsoft.com/office/drawing/2014/main" id="{00000000-0008-0000-0300-0000BE080000}"/>
            </a:ext>
          </a:extLst>
        </xdr:cNvPr>
        <xdr:cNvSpPr>
          <a:spLocks noChangeArrowheads="1"/>
        </xdr:cNvSpPr>
      </xdr:nvSpPr>
      <xdr:spPr bwMode="auto">
        <a:xfrm>
          <a:off x="4343400" y="20707350"/>
          <a:ext cx="666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200025</xdr:colOff>
      <xdr:row>30</xdr:row>
      <xdr:rowOff>200025</xdr:rowOff>
    </xdr:from>
    <xdr:to>
      <xdr:col>4</xdr:col>
      <xdr:colOff>304800</xdr:colOff>
      <xdr:row>30</xdr:row>
      <xdr:rowOff>209550</xdr:rowOff>
    </xdr:to>
    <xdr:sp macro="" textlink="">
      <xdr:nvSpPr>
        <xdr:cNvPr id="2239" name="CustomShape 1">
          <a:extLst>
            <a:ext uri="{FF2B5EF4-FFF2-40B4-BE49-F238E27FC236}">
              <a16:creationId xmlns:a16="http://schemas.microsoft.com/office/drawing/2014/main" id="{00000000-0008-0000-0300-0000BF080000}"/>
            </a:ext>
          </a:extLst>
        </xdr:cNvPr>
        <xdr:cNvSpPr>
          <a:spLocks noChangeArrowheads="1"/>
        </xdr:cNvSpPr>
      </xdr:nvSpPr>
      <xdr:spPr bwMode="auto">
        <a:xfrm>
          <a:off x="4791075" y="20707350"/>
          <a:ext cx="1047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238125</xdr:colOff>
      <xdr:row>30</xdr:row>
      <xdr:rowOff>200025</xdr:rowOff>
    </xdr:from>
    <xdr:to>
      <xdr:col>3</xdr:col>
      <xdr:colOff>304800</xdr:colOff>
      <xdr:row>30</xdr:row>
      <xdr:rowOff>209550</xdr:rowOff>
    </xdr:to>
    <xdr:sp macro="" textlink="">
      <xdr:nvSpPr>
        <xdr:cNvPr id="2240" name="CustomShape 1">
          <a:extLst>
            <a:ext uri="{FF2B5EF4-FFF2-40B4-BE49-F238E27FC236}">
              <a16:creationId xmlns:a16="http://schemas.microsoft.com/office/drawing/2014/main" id="{00000000-0008-0000-0300-0000C0080000}"/>
            </a:ext>
          </a:extLst>
        </xdr:cNvPr>
        <xdr:cNvSpPr>
          <a:spLocks noChangeArrowheads="1"/>
        </xdr:cNvSpPr>
      </xdr:nvSpPr>
      <xdr:spPr bwMode="auto">
        <a:xfrm>
          <a:off x="4343400" y="20707350"/>
          <a:ext cx="666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200025</xdr:colOff>
      <xdr:row>30</xdr:row>
      <xdr:rowOff>200025</xdr:rowOff>
    </xdr:from>
    <xdr:to>
      <xdr:col>4</xdr:col>
      <xdr:colOff>304800</xdr:colOff>
      <xdr:row>30</xdr:row>
      <xdr:rowOff>209550</xdr:rowOff>
    </xdr:to>
    <xdr:sp macro="" textlink="">
      <xdr:nvSpPr>
        <xdr:cNvPr id="2241" name="CustomShape 1">
          <a:extLst>
            <a:ext uri="{FF2B5EF4-FFF2-40B4-BE49-F238E27FC236}">
              <a16:creationId xmlns:a16="http://schemas.microsoft.com/office/drawing/2014/main" id="{00000000-0008-0000-0300-0000C1080000}"/>
            </a:ext>
          </a:extLst>
        </xdr:cNvPr>
        <xdr:cNvSpPr>
          <a:spLocks noChangeArrowheads="1"/>
        </xdr:cNvSpPr>
      </xdr:nvSpPr>
      <xdr:spPr bwMode="auto">
        <a:xfrm>
          <a:off x="4791075" y="20707350"/>
          <a:ext cx="1047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238125</xdr:colOff>
      <xdr:row>30</xdr:row>
      <xdr:rowOff>200025</xdr:rowOff>
    </xdr:from>
    <xdr:to>
      <xdr:col>3</xdr:col>
      <xdr:colOff>304800</xdr:colOff>
      <xdr:row>30</xdr:row>
      <xdr:rowOff>209550</xdr:rowOff>
    </xdr:to>
    <xdr:sp macro="" textlink="">
      <xdr:nvSpPr>
        <xdr:cNvPr id="2242" name="CustomShape 1">
          <a:extLst>
            <a:ext uri="{FF2B5EF4-FFF2-40B4-BE49-F238E27FC236}">
              <a16:creationId xmlns:a16="http://schemas.microsoft.com/office/drawing/2014/main" id="{00000000-0008-0000-0300-0000C2080000}"/>
            </a:ext>
          </a:extLst>
        </xdr:cNvPr>
        <xdr:cNvSpPr>
          <a:spLocks noChangeArrowheads="1"/>
        </xdr:cNvSpPr>
      </xdr:nvSpPr>
      <xdr:spPr bwMode="auto">
        <a:xfrm>
          <a:off x="4343400" y="20707350"/>
          <a:ext cx="666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200025</xdr:colOff>
      <xdr:row>30</xdr:row>
      <xdr:rowOff>200025</xdr:rowOff>
    </xdr:from>
    <xdr:to>
      <xdr:col>4</xdr:col>
      <xdr:colOff>304800</xdr:colOff>
      <xdr:row>30</xdr:row>
      <xdr:rowOff>209550</xdr:rowOff>
    </xdr:to>
    <xdr:sp macro="" textlink="">
      <xdr:nvSpPr>
        <xdr:cNvPr id="2243" name="CustomShape 1">
          <a:extLst>
            <a:ext uri="{FF2B5EF4-FFF2-40B4-BE49-F238E27FC236}">
              <a16:creationId xmlns:a16="http://schemas.microsoft.com/office/drawing/2014/main" id="{00000000-0008-0000-0300-0000C3080000}"/>
            </a:ext>
          </a:extLst>
        </xdr:cNvPr>
        <xdr:cNvSpPr>
          <a:spLocks noChangeArrowheads="1"/>
        </xdr:cNvSpPr>
      </xdr:nvSpPr>
      <xdr:spPr bwMode="auto">
        <a:xfrm>
          <a:off x="4791075" y="20707350"/>
          <a:ext cx="1047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238125</xdr:colOff>
      <xdr:row>30</xdr:row>
      <xdr:rowOff>200025</xdr:rowOff>
    </xdr:from>
    <xdr:to>
      <xdr:col>3</xdr:col>
      <xdr:colOff>304800</xdr:colOff>
      <xdr:row>30</xdr:row>
      <xdr:rowOff>209550</xdr:rowOff>
    </xdr:to>
    <xdr:sp macro="" textlink="">
      <xdr:nvSpPr>
        <xdr:cNvPr id="2244" name="CustomShape 1">
          <a:extLst>
            <a:ext uri="{FF2B5EF4-FFF2-40B4-BE49-F238E27FC236}">
              <a16:creationId xmlns:a16="http://schemas.microsoft.com/office/drawing/2014/main" id="{00000000-0008-0000-0300-0000C4080000}"/>
            </a:ext>
          </a:extLst>
        </xdr:cNvPr>
        <xdr:cNvSpPr>
          <a:spLocks noChangeArrowheads="1"/>
        </xdr:cNvSpPr>
      </xdr:nvSpPr>
      <xdr:spPr bwMode="auto">
        <a:xfrm>
          <a:off x="4343400" y="20707350"/>
          <a:ext cx="666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0</xdr:colOff>
      <xdr:row>30</xdr:row>
      <xdr:rowOff>200025</xdr:rowOff>
    </xdr:from>
    <xdr:to>
      <xdr:col>4</xdr:col>
      <xdr:colOff>352425</xdr:colOff>
      <xdr:row>30</xdr:row>
      <xdr:rowOff>209550</xdr:rowOff>
    </xdr:to>
    <xdr:sp macro="" textlink="">
      <xdr:nvSpPr>
        <xdr:cNvPr id="2245" name="CustomShape 1">
          <a:extLst>
            <a:ext uri="{FF2B5EF4-FFF2-40B4-BE49-F238E27FC236}">
              <a16:creationId xmlns:a16="http://schemas.microsoft.com/office/drawing/2014/main" id="{00000000-0008-0000-0300-0000C5080000}"/>
            </a:ext>
          </a:extLst>
        </xdr:cNvPr>
        <xdr:cNvSpPr>
          <a:spLocks noChangeArrowheads="1"/>
        </xdr:cNvSpPr>
      </xdr:nvSpPr>
      <xdr:spPr bwMode="auto">
        <a:xfrm>
          <a:off x="4591050" y="20707350"/>
          <a:ext cx="35242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0</xdr:colOff>
      <xdr:row>30</xdr:row>
      <xdr:rowOff>200025</xdr:rowOff>
    </xdr:from>
    <xdr:to>
      <xdr:col>4</xdr:col>
      <xdr:colOff>352425</xdr:colOff>
      <xdr:row>30</xdr:row>
      <xdr:rowOff>209550</xdr:rowOff>
    </xdr:to>
    <xdr:sp macro="" textlink="">
      <xdr:nvSpPr>
        <xdr:cNvPr id="2246" name="CustomShape 1">
          <a:extLst>
            <a:ext uri="{FF2B5EF4-FFF2-40B4-BE49-F238E27FC236}">
              <a16:creationId xmlns:a16="http://schemas.microsoft.com/office/drawing/2014/main" id="{00000000-0008-0000-0300-0000C6080000}"/>
            </a:ext>
          </a:extLst>
        </xdr:cNvPr>
        <xdr:cNvSpPr>
          <a:spLocks noChangeArrowheads="1"/>
        </xdr:cNvSpPr>
      </xdr:nvSpPr>
      <xdr:spPr bwMode="auto">
        <a:xfrm>
          <a:off x="4591050" y="20707350"/>
          <a:ext cx="35242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0</xdr:colOff>
      <xdr:row>30</xdr:row>
      <xdr:rowOff>200025</xdr:rowOff>
    </xdr:from>
    <xdr:to>
      <xdr:col>4</xdr:col>
      <xdr:colOff>352425</xdr:colOff>
      <xdr:row>30</xdr:row>
      <xdr:rowOff>209550</xdr:rowOff>
    </xdr:to>
    <xdr:sp macro="" textlink="">
      <xdr:nvSpPr>
        <xdr:cNvPr id="2247" name="CustomShape 1">
          <a:extLst>
            <a:ext uri="{FF2B5EF4-FFF2-40B4-BE49-F238E27FC236}">
              <a16:creationId xmlns:a16="http://schemas.microsoft.com/office/drawing/2014/main" id="{00000000-0008-0000-0300-0000C7080000}"/>
            </a:ext>
          </a:extLst>
        </xdr:cNvPr>
        <xdr:cNvSpPr>
          <a:spLocks noChangeArrowheads="1"/>
        </xdr:cNvSpPr>
      </xdr:nvSpPr>
      <xdr:spPr bwMode="auto">
        <a:xfrm>
          <a:off x="4591050" y="20707350"/>
          <a:ext cx="35242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0</xdr:colOff>
      <xdr:row>30</xdr:row>
      <xdr:rowOff>200025</xdr:rowOff>
    </xdr:from>
    <xdr:to>
      <xdr:col>4</xdr:col>
      <xdr:colOff>352425</xdr:colOff>
      <xdr:row>30</xdr:row>
      <xdr:rowOff>209550</xdr:rowOff>
    </xdr:to>
    <xdr:sp macro="" textlink="">
      <xdr:nvSpPr>
        <xdr:cNvPr id="2248" name="CustomShape 1">
          <a:extLst>
            <a:ext uri="{FF2B5EF4-FFF2-40B4-BE49-F238E27FC236}">
              <a16:creationId xmlns:a16="http://schemas.microsoft.com/office/drawing/2014/main" id="{00000000-0008-0000-0300-0000C8080000}"/>
            </a:ext>
          </a:extLst>
        </xdr:cNvPr>
        <xdr:cNvSpPr>
          <a:spLocks noChangeArrowheads="1"/>
        </xdr:cNvSpPr>
      </xdr:nvSpPr>
      <xdr:spPr bwMode="auto">
        <a:xfrm>
          <a:off x="4591050" y="20707350"/>
          <a:ext cx="35242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0</xdr:colOff>
      <xdr:row>30</xdr:row>
      <xdr:rowOff>200025</xdr:rowOff>
    </xdr:from>
    <xdr:to>
      <xdr:col>4</xdr:col>
      <xdr:colOff>352425</xdr:colOff>
      <xdr:row>30</xdr:row>
      <xdr:rowOff>209550</xdr:rowOff>
    </xdr:to>
    <xdr:sp macro="" textlink="">
      <xdr:nvSpPr>
        <xdr:cNvPr id="2249" name="CustomShape 1">
          <a:extLst>
            <a:ext uri="{FF2B5EF4-FFF2-40B4-BE49-F238E27FC236}">
              <a16:creationId xmlns:a16="http://schemas.microsoft.com/office/drawing/2014/main" id="{00000000-0008-0000-0300-0000C9080000}"/>
            </a:ext>
          </a:extLst>
        </xdr:cNvPr>
        <xdr:cNvSpPr>
          <a:spLocks noChangeArrowheads="1"/>
        </xdr:cNvSpPr>
      </xdr:nvSpPr>
      <xdr:spPr bwMode="auto">
        <a:xfrm>
          <a:off x="4591050" y="20707350"/>
          <a:ext cx="35242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0</xdr:colOff>
      <xdr:row>30</xdr:row>
      <xdr:rowOff>200025</xdr:rowOff>
    </xdr:from>
    <xdr:to>
      <xdr:col>4</xdr:col>
      <xdr:colOff>352425</xdr:colOff>
      <xdr:row>30</xdr:row>
      <xdr:rowOff>209550</xdr:rowOff>
    </xdr:to>
    <xdr:sp macro="" textlink="">
      <xdr:nvSpPr>
        <xdr:cNvPr id="2250" name="CustomShape 1">
          <a:extLst>
            <a:ext uri="{FF2B5EF4-FFF2-40B4-BE49-F238E27FC236}">
              <a16:creationId xmlns:a16="http://schemas.microsoft.com/office/drawing/2014/main" id="{00000000-0008-0000-0300-0000CA080000}"/>
            </a:ext>
          </a:extLst>
        </xdr:cNvPr>
        <xdr:cNvSpPr>
          <a:spLocks noChangeArrowheads="1"/>
        </xdr:cNvSpPr>
      </xdr:nvSpPr>
      <xdr:spPr bwMode="auto">
        <a:xfrm>
          <a:off x="4591050" y="20707350"/>
          <a:ext cx="35242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0</xdr:colOff>
      <xdr:row>30</xdr:row>
      <xdr:rowOff>200025</xdr:rowOff>
    </xdr:from>
    <xdr:to>
      <xdr:col>4</xdr:col>
      <xdr:colOff>323850</xdr:colOff>
      <xdr:row>30</xdr:row>
      <xdr:rowOff>209550</xdr:rowOff>
    </xdr:to>
    <xdr:sp macro="" textlink="">
      <xdr:nvSpPr>
        <xdr:cNvPr id="2251" name="CustomShape 1">
          <a:extLst>
            <a:ext uri="{FF2B5EF4-FFF2-40B4-BE49-F238E27FC236}">
              <a16:creationId xmlns:a16="http://schemas.microsoft.com/office/drawing/2014/main" id="{00000000-0008-0000-0300-0000CB080000}"/>
            </a:ext>
          </a:extLst>
        </xdr:cNvPr>
        <xdr:cNvSpPr>
          <a:spLocks noChangeArrowheads="1"/>
        </xdr:cNvSpPr>
      </xdr:nvSpPr>
      <xdr:spPr bwMode="auto">
        <a:xfrm>
          <a:off x="4591050" y="20707350"/>
          <a:ext cx="323850"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0</xdr:colOff>
      <xdr:row>30</xdr:row>
      <xdr:rowOff>200025</xdr:rowOff>
    </xdr:from>
    <xdr:to>
      <xdr:col>4</xdr:col>
      <xdr:colOff>323850</xdr:colOff>
      <xdr:row>30</xdr:row>
      <xdr:rowOff>209550</xdr:rowOff>
    </xdr:to>
    <xdr:sp macro="" textlink="">
      <xdr:nvSpPr>
        <xdr:cNvPr id="2252" name="CustomShape 1">
          <a:extLst>
            <a:ext uri="{FF2B5EF4-FFF2-40B4-BE49-F238E27FC236}">
              <a16:creationId xmlns:a16="http://schemas.microsoft.com/office/drawing/2014/main" id="{00000000-0008-0000-0300-0000CC080000}"/>
            </a:ext>
          </a:extLst>
        </xdr:cNvPr>
        <xdr:cNvSpPr>
          <a:spLocks noChangeArrowheads="1"/>
        </xdr:cNvSpPr>
      </xdr:nvSpPr>
      <xdr:spPr bwMode="auto">
        <a:xfrm>
          <a:off x="4591050" y="20707350"/>
          <a:ext cx="323850"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0</xdr:colOff>
      <xdr:row>30</xdr:row>
      <xdr:rowOff>200025</xdr:rowOff>
    </xdr:from>
    <xdr:to>
      <xdr:col>4</xdr:col>
      <xdr:colOff>323850</xdr:colOff>
      <xdr:row>30</xdr:row>
      <xdr:rowOff>209550</xdr:rowOff>
    </xdr:to>
    <xdr:sp macro="" textlink="">
      <xdr:nvSpPr>
        <xdr:cNvPr id="2253" name="CustomShape 1">
          <a:extLst>
            <a:ext uri="{FF2B5EF4-FFF2-40B4-BE49-F238E27FC236}">
              <a16:creationId xmlns:a16="http://schemas.microsoft.com/office/drawing/2014/main" id="{00000000-0008-0000-0300-0000CD080000}"/>
            </a:ext>
          </a:extLst>
        </xdr:cNvPr>
        <xdr:cNvSpPr>
          <a:spLocks noChangeArrowheads="1"/>
        </xdr:cNvSpPr>
      </xdr:nvSpPr>
      <xdr:spPr bwMode="auto">
        <a:xfrm>
          <a:off x="4591050" y="20707350"/>
          <a:ext cx="323850"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0</xdr:colOff>
      <xdr:row>30</xdr:row>
      <xdr:rowOff>200025</xdr:rowOff>
    </xdr:from>
    <xdr:to>
      <xdr:col>4</xdr:col>
      <xdr:colOff>352425</xdr:colOff>
      <xdr:row>30</xdr:row>
      <xdr:rowOff>209550</xdr:rowOff>
    </xdr:to>
    <xdr:sp macro="" textlink="">
      <xdr:nvSpPr>
        <xdr:cNvPr id="2254" name="CustomShape 1">
          <a:extLst>
            <a:ext uri="{FF2B5EF4-FFF2-40B4-BE49-F238E27FC236}">
              <a16:creationId xmlns:a16="http://schemas.microsoft.com/office/drawing/2014/main" id="{00000000-0008-0000-0300-0000CE080000}"/>
            </a:ext>
          </a:extLst>
        </xdr:cNvPr>
        <xdr:cNvSpPr>
          <a:spLocks noChangeArrowheads="1"/>
        </xdr:cNvSpPr>
      </xdr:nvSpPr>
      <xdr:spPr bwMode="auto">
        <a:xfrm>
          <a:off x="4591050" y="20707350"/>
          <a:ext cx="35242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0</xdr:colOff>
      <xdr:row>30</xdr:row>
      <xdr:rowOff>200025</xdr:rowOff>
    </xdr:from>
    <xdr:to>
      <xdr:col>4</xdr:col>
      <xdr:colOff>352425</xdr:colOff>
      <xdr:row>30</xdr:row>
      <xdr:rowOff>209550</xdr:rowOff>
    </xdr:to>
    <xdr:sp macro="" textlink="">
      <xdr:nvSpPr>
        <xdr:cNvPr id="2255" name="CustomShape 1">
          <a:extLst>
            <a:ext uri="{FF2B5EF4-FFF2-40B4-BE49-F238E27FC236}">
              <a16:creationId xmlns:a16="http://schemas.microsoft.com/office/drawing/2014/main" id="{00000000-0008-0000-0300-0000CF080000}"/>
            </a:ext>
          </a:extLst>
        </xdr:cNvPr>
        <xdr:cNvSpPr>
          <a:spLocks noChangeArrowheads="1"/>
        </xdr:cNvSpPr>
      </xdr:nvSpPr>
      <xdr:spPr bwMode="auto">
        <a:xfrm>
          <a:off x="4591050" y="20707350"/>
          <a:ext cx="35242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0</xdr:colOff>
      <xdr:row>30</xdr:row>
      <xdr:rowOff>200025</xdr:rowOff>
    </xdr:from>
    <xdr:to>
      <xdr:col>4</xdr:col>
      <xdr:colOff>352425</xdr:colOff>
      <xdr:row>30</xdr:row>
      <xdr:rowOff>209550</xdr:rowOff>
    </xdr:to>
    <xdr:sp macro="" textlink="">
      <xdr:nvSpPr>
        <xdr:cNvPr id="2256" name="CustomShape 1">
          <a:extLst>
            <a:ext uri="{FF2B5EF4-FFF2-40B4-BE49-F238E27FC236}">
              <a16:creationId xmlns:a16="http://schemas.microsoft.com/office/drawing/2014/main" id="{00000000-0008-0000-0300-0000D0080000}"/>
            </a:ext>
          </a:extLst>
        </xdr:cNvPr>
        <xdr:cNvSpPr>
          <a:spLocks noChangeArrowheads="1"/>
        </xdr:cNvSpPr>
      </xdr:nvSpPr>
      <xdr:spPr bwMode="auto">
        <a:xfrm>
          <a:off x="4591050" y="20707350"/>
          <a:ext cx="35242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0</xdr:colOff>
      <xdr:row>30</xdr:row>
      <xdr:rowOff>200025</xdr:rowOff>
    </xdr:from>
    <xdr:to>
      <xdr:col>4</xdr:col>
      <xdr:colOff>352425</xdr:colOff>
      <xdr:row>30</xdr:row>
      <xdr:rowOff>209550</xdr:rowOff>
    </xdr:to>
    <xdr:sp macro="" textlink="">
      <xdr:nvSpPr>
        <xdr:cNvPr id="2257" name="CustomShape 1">
          <a:extLst>
            <a:ext uri="{FF2B5EF4-FFF2-40B4-BE49-F238E27FC236}">
              <a16:creationId xmlns:a16="http://schemas.microsoft.com/office/drawing/2014/main" id="{00000000-0008-0000-0300-0000D1080000}"/>
            </a:ext>
          </a:extLst>
        </xdr:cNvPr>
        <xdr:cNvSpPr>
          <a:spLocks noChangeArrowheads="1"/>
        </xdr:cNvSpPr>
      </xdr:nvSpPr>
      <xdr:spPr bwMode="auto">
        <a:xfrm>
          <a:off x="4591050" y="20707350"/>
          <a:ext cx="35242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0</xdr:colOff>
      <xdr:row>30</xdr:row>
      <xdr:rowOff>200025</xdr:rowOff>
    </xdr:from>
    <xdr:to>
      <xdr:col>4</xdr:col>
      <xdr:colOff>352425</xdr:colOff>
      <xdr:row>30</xdr:row>
      <xdr:rowOff>209550</xdr:rowOff>
    </xdr:to>
    <xdr:sp macro="" textlink="">
      <xdr:nvSpPr>
        <xdr:cNvPr id="2258" name="CustomShape 1">
          <a:extLst>
            <a:ext uri="{FF2B5EF4-FFF2-40B4-BE49-F238E27FC236}">
              <a16:creationId xmlns:a16="http://schemas.microsoft.com/office/drawing/2014/main" id="{00000000-0008-0000-0300-0000D2080000}"/>
            </a:ext>
          </a:extLst>
        </xdr:cNvPr>
        <xdr:cNvSpPr>
          <a:spLocks noChangeArrowheads="1"/>
        </xdr:cNvSpPr>
      </xdr:nvSpPr>
      <xdr:spPr bwMode="auto">
        <a:xfrm>
          <a:off x="4591050" y="20707350"/>
          <a:ext cx="35242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0</xdr:colOff>
      <xdr:row>30</xdr:row>
      <xdr:rowOff>200025</xdr:rowOff>
    </xdr:from>
    <xdr:to>
      <xdr:col>4</xdr:col>
      <xdr:colOff>352425</xdr:colOff>
      <xdr:row>30</xdr:row>
      <xdr:rowOff>209550</xdr:rowOff>
    </xdr:to>
    <xdr:sp macro="" textlink="">
      <xdr:nvSpPr>
        <xdr:cNvPr id="2259" name="CustomShape 1">
          <a:extLst>
            <a:ext uri="{FF2B5EF4-FFF2-40B4-BE49-F238E27FC236}">
              <a16:creationId xmlns:a16="http://schemas.microsoft.com/office/drawing/2014/main" id="{00000000-0008-0000-0300-0000D3080000}"/>
            </a:ext>
          </a:extLst>
        </xdr:cNvPr>
        <xdr:cNvSpPr>
          <a:spLocks noChangeArrowheads="1"/>
        </xdr:cNvSpPr>
      </xdr:nvSpPr>
      <xdr:spPr bwMode="auto">
        <a:xfrm>
          <a:off x="4591050" y="20707350"/>
          <a:ext cx="35242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0</xdr:colOff>
      <xdr:row>30</xdr:row>
      <xdr:rowOff>200025</xdr:rowOff>
    </xdr:from>
    <xdr:to>
      <xdr:col>4</xdr:col>
      <xdr:colOff>352425</xdr:colOff>
      <xdr:row>30</xdr:row>
      <xdr:rowOff>209550</xdr:rowOff>
    </xdr:to>
    <xdr:sp macro="" textlink="">
      <xdr:nvSpPr>
        <xdr:cNvPr id="2260" name="CustomShape 1">
          <a:extLst>
            <a:ext uri="{FF2B5EF4-FFF2-40B4-BE49-F238E27FC236}">
              <a16:creationId xmlns:a16="http://schemas.microsoft.com/office/drawing/2014/main" id="{00000000-0008-0000-0300-0000D4080000}"/>
            </a:ext>
          </a:extLst>
        </xdr:cNvPr>
        <xdr:cNvSpPr>
          <a:spLocks noChangeArrowheads="1"/>
        </xdr:cNvSpPr>
      </xdr:nvSpPr>
      <xdr:spPr bwMode="auto">
        <a:xfrm>
          <a:off x="4591050" y="20707350"/>
          <a:ext cx="35242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0</xdr:colOff>
      <xdr:row>30</xdr:row>
      <xdr:rowOff>200025</xdr:rowOff>
    </xdr:from>
    <xdr:to>
      <xdr:col>4</xdr:col>
      <xdr:colOff>352425</xdr:colOff>
      <xdr:row>30</xdr:row>
      <xdr:rowOff>209550</xdr:rowOff>
    </xdr:to>
    <xdr:sp macro="" textlink="">
      <xdr:nvSpPr>
        <xdr:cNvPr id="2261" name="CustomShape 1">
          <a:extLst>
            <a:ext uri="{FF2B5EF4-FFF2-40B4-BE49-F238E27FC236}">
              <a16:creationId xmlns:a16="http://schemas.microsoft.com/office/drawing/2014/main" id="{00000000-0008-0000-0300-0000D5080000}"/>
            </a:ext>
          </a:extLst>
        </xdr:cNvPr>
        <xdr:cNvSpPr>
          <a:spLocks noChangeArrowheads="1"/>
        </xdr:cNvSpPr>
      </xdr:nvSpPr>
      <xdr:spPr bwMode="auto">
        <a:xfrm>
          <a:off x="4591050" y="20707350"/>
          <a:ext cx="35242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0</xdr:colOff>
      <xdr:row>30</xdr:row>
      <xdr:rowOff>200025</xdr:rowOff>
    </xdr:from>
    <xdr:to>
      <xdr:col>4</xdr:col>
      <xdr:colOff>352425</xdr:colOff>
      <xdr:row>30</xdr:row>
      <xdr:rowOff>209550</xdr:rowOff>
    </xdr:to>
    <xdr:sp macro="" textlink="">
      <xdr:nvSpPr>
        <xdr:cNvPr id="2262" name="CustomShape 1">
          <a:extLst>
            <a:ext uri="{FF2B5EF4-FFF2-40B4-BE49-F238E27FC236}">
              <a16:creationId xmlns:a16="http://schemas.microsoft.com/office/drawing/2014/main" id="{00000000-0008-0000-0300-0000D6080000}"/>
            </a:ext>
          </a:extLst>
        </xdr:cNvPr>
        <xdr:cNvSpPr>
          <a:spLocks noChangeArrowheads="1"/>
        </xdr:cNvSpPr>
      </xdr:nvSpPr>
      <xdr:spPr bwMode="auto">
        <a:xfrm>
          <a:off x="4591050" y="20707350"/>
          <a:ext cx="35242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0</xdr:colOff>
      <xdr:row>30</xdr:row>
      <xdr:rowOff>200025</xdr:rowOff>
    </xdr:from>
    <xdr:to>
      <xdr:col>4</xdr:col>
      <xdr:colOff>352425</xdr:colOff>
      <xdr:row>30</xdr:row>
      <xdr:rowOff>209550</xdr:rowOff>
    </xdr:to>
    <xdr:sp macro="" textlink="">
      <xdr:nvSpPr>
        <xdr:cNvPr id="2263" name="CustomShape 1">
          <a:extLst>
            <a:ext uri="{FF2B5EF4-FFF2-40B4-BE49-F238E27FC236}">
              <a16:creationId xmlns:a16="http://schemas.microsoft.com/office/drawing/2014/main" id="{00000000-0008-0000-0300-0000D7080000}"/>
            </a:ext>
          </a:extLst>
        </xdr:cNvPr>
        <xdr:cNvSpPr>
          <a:spLocks noChangeArrowheads="1"/>
        </xdr:cNvSpPr>
      </xdr:nvSpPr>
      <xdr:spPr bwMode="auto">
        <a:xfrm>
          <a:off x="4591050" y="20707350"/>
          <a:ext cx="35242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0</xdr:colOff>
      <xdr:row>30</xdr:row>
      <xdr:rowOff>200025</xdr:rowOff>
    </xdr:from>
    <xdr:to>
      <xdr:col>4</xdr:col>
      <xdr:colOff>352425</xdr:colOff>
      <xdr:row>30</xdr:row>
      <xdr:rowOff>209550</xdr:rowOff>
    </xdr:to>
    <xdr:sp macro="" textlink="">
      <xdr:nvSpPr>
        <xdr:cNvPr id="2264" name="CustomShape 1">
          <a:extLst>
            <a:ext uri="{FF2B5EF4-FFF2-40B4-BE49-F238E27FC236}">
              <a16:creationId xmlns:a16="http://schemas.microsoft.com/office/drawing/2014/main" id="{00000000-0008-0000-0300-0000D8080000}"/>
            </a:ext>
          </a:extLst>
        </xdr:cNvPr>
        <xdr:cNvSpPr>
          <a:spLocks noChangeArrowheads="1"/>
        </xdr:cNvSpPr>
      </xdr:nvSpPr>
      <xdr:spPr bwMode="auto">
        <a:xfrm>
          <a:off x="4591050" y="20707350"/>
          <a:ext cx="35242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0</xdr:colOff>
      <xdr:row>30</xdr:row>
      <xdr:rowOff>200025</xdr:rowOff>
    </xdr:from>
    <xdr:to>
      <xdr:col>4</xdr:col>
      <xdr:colOff>323850</xdr:colOff>
      <xdr:row>30</xdr:row>
      <xdr:rowOff>209550</xdr:rowOff>
    </xdr:to>
    <xdr:sp macro="" textlink="">
      <xdr:nvSpPr>
        <xdr:cNvPr id="2265" name="CustomShape 1">
          <a:extLst>
            <a:ext uri="{FF2B5EF4-FFF2-40B4-BE49-F238E27FC236}">
              <a16:creationId xmlns:a16="http://schemas.microsoft.com/office/drawing/2014/main" id="{00000000-0008-0000-0300-0000D9080000}"/>
            </a:ext>
          </a:extLst>
        </xdr:cNvPr>
        <xdr:cNvSpPr>
          <a:spLocks noChangeArrowheads="1"/>
        </xdr:cNvSpPr>
      </xdr:nvSpPr>
      <xdr:spPr bwMode="auto">
        <a:xfrm>
          <a:off x="4591050" y="20707350"/>
          <a:ext cx="323850"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0</xdr:colOff>
      <xdr:row>30</xdr:row>
      <xdr:rowOff>200025</xdr:rowOff>
    </xdr:from>
    <xdr:to>
      <xdr:col>4</xdr:col>
      <xdr:colOff>323850</xdr:colOff>
      <xdr:row>30</xdr:row>
      <xdr:rowOff>209550</xdr:rowOff>
    </xdr:to>
    <xdr:sp macro="" textlink="">
      <xdr:nvSpPr>
        <xdr:cNvPr id="2266" name="CustomShape 1">
          <a:extLst>
            <a:ext uri="{FF2B5EF4-FFF2-40B4-BE49-F238E27FC236}">
              <a16:creationId xmlns:a16="http://schemas.microsoft.com/office/drawing/2014/main" id="{00000000-0008-0000-0300-0000DA080000}"/>
            </a:ext>
          </a:extLst>
        </xdr:cNvPr>
        <xdr:cNvSpPr>
          <a:spLocks noChangeArrowheads="1"/>
        </xdr:cNvSpPr>
      </xdr:nvSpPr>
      <xdr:spPr bwMode="auto">
        <a:xfrm>
          <a:off x="4591050" y="20707350"/>
          <a:ext cx="323850"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0</xdr:colOff>
      <xdr:row>30</xdr:row>
      <xdr:rowOff>200025</xdr:rowOff>
    </xdr:from>
    <xdr:to>
      <xdr:col>4</xdr:col>
      <xdr:colOff>323850</xdr:colOff>
      <xdr:row>30</xdr:row>
      <xdr:rowOff>209550</xdr:rowOff>
    </xdr:to>
    <xdr:sp macro="" textlink="">
      <xdr:nvSpPr>
        <xdr:cNvPr id="2267" name="CustomShape 1">
          <a:extLst>
            <a:ext uri="{FF2B5EF4-FFF2-40B4-BE49-F238E27FC236}">
              <a16:creationId xmlns:a16="http://schemas.microsoft.com/office/drawing/2014/main" id="{00000000-0008-0000-0300-0000DB080000}"/>
            </a:ext>
          </a:extLst>
        </xdr:cNvPr>
        <xdr:cNvSpPr>
          <a:spLocks noChangeArrowheads="1"/>
        </xdr:cNvSpPr>
      </xdr:nvSpPr>
      <xdr:spPr bwMode="auto">
        <a:xfrm>
          <a:off x="4591050" y="20707350"/>
          <a:ext cx="323850"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0</xdr:colOff>
      <xdr:row>30</xdr:row>
      <xdr:rowOff>200025</xdr:rowOff>
    </xdr:from>
    <xdr:to>
      <xdr:col>4</xdr:col>
      <xdr:colOff>352425</xdr:colOff>
      <xdr:row>30</xdr:row>
      <xdr:rowOff>209550</xdr:rowOff>
    </xdr:to>
    <xdr:sp macro="" textlink="">
      <xdr:nvSpPr>
        <xdr:cNvPr id="2268" name="CustomShape 1">
          <a:extLst>
            <a:ext uri="{FF2B5EF4-FFF2-40B4-BE49-F238E27FC236}">
              <a16:creationId xmlns:a16="http://schemas.microsoft.com/office/drawing/2014/main" id="{00000000-0008-0000-0300-0000DC080000}"/>
            </a:ext>
          </a:extLst>
        </xdr:cNvPr>
        <xdr:cNvSpPr>
          <a:spLocks noChangeArrowheads="1"/>
        </xdr:cNvSpPr>
      </xdr:nvSpPr>
      <xdr:spPr bwMode="auto">
        <a:xfrm>
          <a:off x="4591050" y="20707350"/>
          <a:ext cx="35242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0</xdr:colOff>
      <xdr:row>30</xdr:row>
      <xdr:rowOff>200025</xdr:rowOff>
    </xdr:from>
    <xdr:to>
      <xdr:col>4</xdr:col>
      <xdr:colOff>352425</xdr:colOff>
      <xdr:row>30</xdr:row>
      <xdr:rowOff>209550</xdr:rowOff>
    </xdr:to>
    <xdr:sp macro="" textlink="">
      <xdr:nvSpPr>
        <xdr:cNvPr id="2269" name="CustomShape 1">
          <a:extLst>
            <a:ext uri="{FF2B5EF4-FFF2-40B4-BE49-F238E27FC236}">
              <a16:creationId xmlns:a16="http://schemas.microsoft.com/office/drawing/2014/main" id="{00000000-0008-0000-0300-0000DD080000}"/>
            </a:ext>
          </a:extLst>
        </xdr:cNvPr>
        <xdr:cNvSpPr>
          <a:spLocks noChangeArrowheads="1"/>
        </xdr:cNvSpPr>
      </xdr:nvSpPr>
      <xdr:spPr bwMode="auto">
        <a:xfrm>
          <a:off x="4591050" y="20707350"/>
          <a:ext cx="35242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0</xdr:colOff>
      <xdr:row>30</xdr:row>
      <xdr:rowOff>200025</xdr:rowOff>
    </xdr:from>
    <xdr:to>
      <xdr:col>4</xdr:col>
      <xdr:colOff>352425</xdr:colOff>
      <xdr:row>30</xdr:row>
      <xdr:rowOff>209550</xdr:rowOff>
    </xdr:to>
    <xdr:sp macro="" textlink="">
      <xdr:nvSpPr>
        <xdr:cNvPr id="2270" name="CustomShape 1">
          <a:extLst>
            <a:ext uri="{FF2B5EF4-FFF2-40B4-BE49-F238E27FC236}">
              <a16:creationId xmlns:a16="http://schemas.microsoft.com/office/drawing/2014/main" id="{00000000-0008-0000-0300-0000DE080000}"/>
            </a:ext>
          </a:extLst>
        </xdr:cNvPr>
        <xdr:cNvSpPr>
          <a:spLocks noChangeArrowheads="1"/>
        </xdr:cNvSpPr>
      </xdr:nvSpPr>
      <xdr:spPr bwMode="auto">
        <a:xfrm>
          <a:off x="4591050" y="20707350"/>
          <a:ext cx="35242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0</xdr:colOff>
      <xdr:row>30</xdr:row>
      <xdr:rowOff>200025</xdr:rowOff>
    </xdr:from>
    <xdr:to>
      <xdr:col>4</xdr:col>
      <xdr:colOff>352425</xdr:colOff>
      <xdr:row>30</xdr:row>
      <xdr:rowOff>209550</xdr:rowOff>
    </xdr:to>
    <xdr:sp macro="" textlink="">
      <xdr:nvSpPr>
        <xdr:cNvPr id="2271" name="CustomShape 1">
          <a:extLst>
            <a:ext uri="{FF2B5EF4-FFF2-40B4-BE49-F238E27FC236}">
              <a16:creationId xmlns:a16="http://schemas.microsoft.com/office/drawing/2014/main" id="{00000000-0008-0000-0300-0000DF080000}"/>
            </a:ext>
          </a:extLst>
        </xdr:cNvPr>
        <xdr:cNvSpPr>
          <a:spLocks noChangeArrowheads="1"/>
        </xdr:cNvSpPr>
      </xdr:nvSpPr>
      <xdr:spPr bwMode="auto">
        <a:xfrm>
          <a:off x="4591050" y="20707350"/>
          <a:ext cx="35242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0</xdr:colOff>
      <xdr:row>30</xdr:row>
      <xdr:rowOff>200025</xdr:rowOff>
    </xdr:from>
    <xdr:to>
      <xdr:col>4</xdr:col>
      <xdr:colOff>352425</xdr:colOff>
      <xdr:row>30</xdr:row>
      <xdr:rowOff>209550</xdr:rowOff>
    </xdr:to>
    <xdr:sp macro="" textlink="">
      <xdr:nvSpPr>
        <xdr:cNvPr id="2272" name="CustomShape 1">
          <a:extLst>
            <a:ext uri="{FF2B5EF4-FFF2-40B4-BE49-F238E27FC236}">
              <a16:creationId xmlns:a16="http://schemas.microsoft.com/office/drawing/2014/main" id="{00000000-0008-0000-0300-0000E0080000}"/>
            </a:ext>
          </a:extLst>
        </xdr:cNvPr>
        <xdr:cNvSpPr>
          <a:spLocks noChangeArrowheads="1"/>
        </xdr:cNvSpPr>
      </xdr:nvSpPr>
      <xdr:spPr bwMode="auto">
        <a:xfrm>
          <a:off x="4591050" y="20707350"/>
          <a:ext cx="35242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0</xdr:colOff>
      <xdr:row>30</xdr:row>
      <xdr:rowOff>200025</xdr:rowOff>
    </xdr:from>
    <xdr:to>
      <xdr:col>4</xdr:col>
      <xdr:colOff>352425</xdr:colOff>
      <xdr:row>30</xdr:row>
      <xdr:rowOff>209550</xdr:rowOff>
    </xdr:to>
    <xdr:sp macro="" textlink="">
      <xdr:nvSpPr>
        <xdr:cNvPr id="2273" name="CustomShape 1">
          <a:extLst>
            <a:ext uri="{FF2B5EF4-FFF2-40B4-BE49-F238E27FC236}">
              <a16:creationId xmlns:a16="http://schemas.microsoft.com/office/drawing/2014/main" id="{00000000-0008-0000-0300-0000E1080000}"/>
            </a:ext>
          </a:extLst>
        </xdr:cNvPr>
        <xdr:cNvSpPr>
          <a:spLocks noChangeArrowheads="1"/>
        </xdr:cNvSpPr>
      </xdr:nvSpPr>
      <xdr:spPr bwMode="auto">
        <a:xfrm>
          <a:off x="4591050" y="20707350"/>
          <a:ext cx="35242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0</xdr:colOff>
      <xdr:row>30</xdr:row>
      <xdr:rowOff>200025</xdr:rowOff>
    </xdr:from>
    <xdr:to>
      <xdr:col>4</xdr:col>
      <xdr:colOff>352425</xdr:colOff>
      <xdr:row>30</xdr:row>
      <xdr:rowOff>209550</xdr:rowOff>
    </xdr:to>
    <xdr:sp macro="" textlink="">
      <xdr:nvSpPr>
        <xdr:cNvPr id="2274" name="CustomShape 1">
          <a:extLst>
            <a:ext uri="{FF2B5EF4-FFF2-40B4-BE49-F238E27FC236}">
              <a16:creationId xmlns:a16="http://schemas.microsoft.com/office/drawing/2014/main" id="{00000000-0008-0000-0300-0000E2080000}"/>
            </a:ext>
          </a:extLst>
        </xdr:cNvPr>
        <xdr:cNvSpPr>
          <a:spLocks noChangeArrowheads="1"/>
        </xdr:cNvSpPr>
      </xdr:nvSpPr>
      <xdr:spPr bwMode="auto">
        <a:xfrm>
          <a:off x="4591050" y="20707350"/>
          <a:ext cx="35242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0</xdr:colOff>
      <xdr:row>30</xdr:row>
      <xdr:rowOff>200025</xdr:rowOff>
    </xdr:from>
    <xdr:to>
      <xdr:col>4</xdr:col>
      <xdr:colOff>352425</xdr:colOff>
      <xdr:row>30</xdr:row>
      <xdr:rowOff>209550</xdr:rowOff>
    </xdr:to>
    <xdr:sp macro="" textlink="">
      <xdr:nvSpPr>
        <xdr:cNvPr id="2275" name="CustomShape 1">
          <a:extLst>
            <a:ext uri="{FF2B5EF4-FFF2-40B4-BE49-F238E27FC236}">
              <a16:creationId xmlns:a16="http://schemas.microsoft.com/office/drawing/2014/main" id="{00000000-0008-0000-0300-0000E3080000}"/>
            </a:ext>
          </a:extLst>
        </xdr:cNvPr>
        <xdr:cNvSpPr>
          <a:spLocks noChangeArrowheads="1"/>
        </xdr:cNvSpPr>
      </xdr:nvSpPr>
      <xdr:spPr bwMode="auto">
        <a:xfrm>
          <a:off x="4591050" y="20707350"/>
          <a:ext cx="35242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0</xdr:colOff>
      <xdr:row>30</xdr:row>
      <xdr:rowOff>200025</xdr:rowOff>
    </xdr:from>
    <xdr:to>
      <xdr:col>4</xdr:col>
      <xdr:colOff>352425</xdr:colOff>
      <xdr:row>30</xdr:row>
      <xdr:rowOff>209550</xdr:rowOff>
    </xdr:to>
    <xdr:sp macro="" textlink="">
      <xdr:nvSpPr>
        <xdr:cNvPr id="2276" name="CustomShape 1">
          <a:extLst>
            <a:ext uri="{FF2B5EF4-FFF2-40B4-BE49-F238E27FC236}">
              <a16:creationId xmlns:a16="http://schemas.microsoft.com/office/drawing/2014/main" id="{00000000-0008-0000-0300-0000E4080000}"/>
            </a:ext>
          </a:extLst>
        </xdr:cNvPr>
        <xdr:cNvSpPr>
          <a:spLocks noChangeArrowheads="1"/>
        </xdr:cNvSpPr>
      </xdr:nvSpPr>
      <xdr:spPr bwMode="auto">
        <a:xfrm>
          <a:off x="4591050" y="20707350"/>
          <a:ext cx="35242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0</xdr:colOff>
      <xdr:row>30</xdr:row>
      <xdr:rowOff>200025</xdr:rowOff>
    </xdr:from>
    <xdr:to>
      <xdr:col>4</xdr:col>
      <xdr:colOff>352425</xdr:colOff>
      <xdr:row>30</xdr:row>
      <xdr:rowOff>209550</xdr:rowOff>
    </xdr:to>
    <xdr:sp macro="" textlink="">
      <xdr:nvSpPr>
        <xdr:cNvPr id="2277" name="CustomShape 1">
          <a:extLst>
            <a:ext uri="{FF2B5EF4-FFF2-40B4-BE49-F238E27FC236}">
              <a16:creationId xmlns:a16="http://schemas.microsoft.com/office/drawing/2014/main" id="{00000000-0008-0000-0300-0000E5080000}"/>
            </a:ext>
          </a:extLst>
        </xdr:cNvPr>
        <xdr:cNvSpPr>
          <a:spLocks noChangeArrowheads="1"/>
        </xdr:cNvSpPr>
      </xdr:nvSpPr>
      <xdr:spPr bwMode="auto">
        <a:xfrm>
          <a:off x="4591050" y="20707350"/>
          <a:ext cx="35242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0</xdr:colOff>
      <xdr:row>30</xdr:row>
      <xdr:rowOff>200025</xdr:rowOff>
    </xdr:from>
    <xdr:to>
      <xdr:col>4</xdr:col>
      <xdr:colOff>352425</xdr:colOff>
      <xdr:row>30</xdr:row>
      <xdr:rowOff>209550</xdr:rowOff>
    </xdr:to>
    <xdr:sp macro="" textlink="">
      <xdr:nvSpPr>
        <xdr:cNvPr id="2278" name="CustomShape 1">
          <a:extLst>
            <a:ext uri="{FF2B5EF4-FFF2-40B4-BE49-F238E27FC236}">
              <a16:creationId xmlns:a16="http://schemas.microsoft.com/office/drawing/2014/main" id="{00000000-0008-0000-0300-0000E6080000}"/>
            </a:ext>
          </a:extLst>
        </xdr:cNvPr>
        <xdr:cNvSpPr>
          <a:spLocks noChangeArrowheads="1"/>
        </xdr:cNvSpPr>
      </xdr:nvSpPr>
      <xdr:spPr bwMode="auto">
        <a:xfrm>
          <a:off x="4591050" y="20707350"/>
          <a:ext cx="35242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0</xdr:colOff>
      <xdr:row>30</xdr:row>
      <xdr:rowOff>200025</xdr:rowOff>
    </xdr:from>
    <xdr:to>
      <xdr:col>4</xdr:col>
      <xdr:colOff>352425</xdr:colOff>
      <xdr:row>30</xdr:row>
      <xdr:rowOff>209550</xdr:rowOff>
    </xdr:to>
    <xdr:sp macro="" textlink="">
      <xdr:nvSpPr>
        <xdr:cNvPr id="2279" name="CustomShape 1">
          <a:extLst>
            <a:ext uri="{FF2B5EF4-FFF2-40B4-BE49-F238E27FC236}">
              <a16:creationId xmlns:a16="http://schemas.microsoft.com/office/drawing/2014/main" id="{00000000-0008-0000-0300-0000E7080000}"/>
            </a:ext>
          </a:extLst>
        </xdr:cNvPr>
        <xdr:cNvSpPr>
          <a:spLocks noChangeArrowheads="1"/>
        </xdr:cNvSpPr>
      </xdr:nvSpPr>
      <xdr:spPr bwMode="auto">
        <a:xfrm>
          <a:off x="4591050" y="20707350"/>
          <a:ext cx="35242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0</xdr:colOff>
      <xdr:row>30</xdr:row>
      <xdr:rowOff>200025</xdr:rowOff>
    </xdr:from>
    <xdr:to>
      <xdr:col>4</xdr:col>
      <xdr:colOff>352425</xdr:colOff>
      <xdr:row>30</xdr:row>
      <xdr:rowOff>209550</xdr:rowOff>
    </xdr:to>
    <xdr:sp macro="" textlink="">
      <xdr:nvSpPr>
        <xdr:cNvPr id="2280" name="CustomShape 1">
          <a:extLst>
            <a:ext uri="{FF2B5EF4-FFF2-40B4-BE49-F238E27FC236}">
              <a16:creationId xmlns:a16="http://schemas.microsoft.com/office/drawing/2014/main" id="{00000000-0008-0000-0300-0000E8080000}"/>
            </a:ext>
          </a:extLst>
        </xdr:cNvPr>
        <xdr:cNvSpPr>
          <a:spLocks noChangeArrowheads="1"/>
        </xdr:cNvSpPr>
      </xdr:nvSpPr>
      <xdr:spPr bwMode="auto">
        <a:xfrm>
          <a:off x="4591050" y="20707350"/>
          <a:ext cx="35242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0</xdr:colOff>
      <xdr:row>30</xdr:row>
      <xdr:rowOff>200025</xdr:rowOff>
    </xdr:from>
    <xdr:to>
      <xdr:col>4</xdr:col>
      <xdr:colOff>352425</xdr:colOff>
      <xdr:row>30</xdr:row>
      <xdr:rowOff>209550</xdr:rowOff>
    </xdr:to>
    <xdr:sp macro="" textlink="">
      <xdr:nvSpPr>
        <xdr:cNvPr id="2281" name="CustomShape 1">
          <a:extLst>
            <a:ext uri="{FF2B5EF4-FFF2-40B4-BE49-F238E27FC236}">
              <a16:creationId xmlns:a16="http://schemas.microsoft.com/office/drawing/2014/main" id="{00000000-0008-0000-0300-0000E9080000}"/>
            </a:ext>
          </a:extLst>
        </xdr:cNvPr>
        <xdr:cNvSpPr>
          <a:spLocks noChangeArrowheads="1"/>
        </xdr:cNvSpPr>
      </xdr:nvSpPr>
      <xdr:spPr bwMode="auto">
        <a:xfrm>
          <a:off x="4591050" y="20707350"/>
          <a:ext cx="35242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0</xdr:colOff>
      <xdr:row>30</xdr:row>
      <xdr:rowOff>200025</xdr:rowOff>
    </xdr:from>
    <xdr:to>
      <xdr:col>4</xdr:col>
      <xdr:colOff>352425</xdr:colOff>
      <xdr:row>30</xdr:row>
      <xdr:rowOff>209550</xdr:rowOff>
    </xdr:to>
    <xdr:sp macro="" textlink="">
      <xdr:nvSpPr>
        <xdr:cNvPr id="2282" name="CustomShape 1">
          <a:extLst>
            <a:ext uri="{FF2B5EF4-FFF2-40B4-BE49-F238E27FC236}">
              <a16:creationId xmlns:a16="http://schemas.microsoft.com/office/drawing/2014/main" id="{00000000-0008-0000-0300-0000EA080000}"/>
            </a:ext>
          </a:extLst>
        </xdr:cNvPr>
        <xdr:cNvSpPr>
          <a:spLocks noChangeArrowheads="1"/>
        </xdr:cNvSpPr>
      </xdr:nvSpPr>
      <xdr:spPr bwMode="auto">
        <a:xfrm>
          <a:off x="4591050" y="20707350"/>
          <a:ext cx="35242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0</xdr:colOff>
      <xdr:row>30</xdr:row>
      <xdr:rowOff>200025</xdr:rowOff>
    </xdr:from>
    <xdr:to>
      <xdr:col>4</xdr:col>
      <xdr:colOff>352425</xdr:colOff>
      <xdr:row>30</xdr:row>
      <xdr:rowOff>209550</xdr:rowOff>
    </xdr:to>
    <xdr:sp macro="" textlink="">
      <xdr:nvSpPr>
        <xdr:cNvPr id="2283" name="CustomShape 1">
          <a:extLst>
            <a:ext uri="{FF2B5EF4-FFF2-40B4-BE49-F238E27FC236}">
              <a16:creationId xmlns:a16="http://schemas.microsoft.com/office/drawing/2014/main" id="{00000000-0008-0000-0300-0000EB080000}"/>
            </a:ext>
          </a:extLst>
        </xdr:cNvPr>
        <xdr:cNvSpPr>
          <a:spLocks noChangeArrowheads="1"/>
        </xdr:cNvSpPr>
      </xdr:nvSpPr>
      <xdr:spPr bwMode="auto">
        <a:xfrm>
          <a:off x="4591050" y="20707350"/>
          <a:ext cx="35242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0</xdr:colOff>
      <xdr:row>30</xdr:row>
      <xdr:rowOff>200025</xdr:rowOff>
    </xdr:from>
    <xdr:to>
      <xdr:col>4</xdr:col>
      <xdr:colOff>323850</xdr:colOff>
      <xdr:row>30</xdr:row>
      <xdr:rowOff>209550</xdr:rowOff>
    </xdr:to>
    <xdr:sp macro="" textlink="">
      <xdr:nvSpPr>
        <xdr:cNvPr id="2284" name="CustomShape 1">
          <a:extLst>
            <a:ext uri="{FF2B5EF4-FFF2-40B4-BE49-F238E27FC236}">
              <a16:creationId xmlns:a16="http://schemas.microsoft.com/office/drawing/2014/main" id="{00000000-0008-0000-0300-0000EC080000}"/>
            </a:ext>
          </a:extLst>
        </xdr:cNvPr>
        <xdr:cNvSpPr>
          <a:spLocks noChangeArrowheads="1"/>
        </xdr:cNvSpPr>
      </xdr:nvSpPr>
      <xdr:spPr bwMode="auto">
        <a:xfrm>
          <a:off x="4591050" y="20707350"/>
          <a:ext cx="323850"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0</xdr:colOff>
      <xdr:row>30</xdr:row>
      <xdr:rowOff>200025</xdr:rowOff>
    </xdr:from>
    <xdr:to>
      <xdr:col>4</xdr:col>
      <xdr:colOff>323850</xdr:colOff>
      <xdr:row>30</xdr:row>
      <xdr:rowOff>209550</xdr:rowOff>
    </xdr:to>
    <xdr:sp macro="" textlink="">
      <xdr:nvSpPr>
        <xdr:cNvPr id="2285" name="CustomShape 1">
          <a:extLst>
            <a:ext uri="{FF2B5EF4-FFF2-40B4-BE49-F238E27FC236}">
              <a16:creationId xmlns:a16="http://schemas.microsoft.com/office/drawing/2014/main" id="{00000000-0008-0000-0300-0000ED080000}"/>
            </a:ext>
          </a:extLst>
        </xdr:cNvPr>
        <xdr:cNvSpPr>
          <a:spLocks noChangeArrowheads="1"/>
        </xdr:cNvSpPr>
      </xdr:nvSpPr>
      <xdr:spPr bwMode="auto">
        <a:xfrm>
          <a:off x="4591050" y="20707350"/>
          <a:ext cx="323850"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0</xdr:colOff>
      <xdr:row>30</xdr:row>
      <xdr:rowOff>200025</xdr:rowOff>
    </xdr:from>
    <xdr:to>
      <xdr:col>4</xdr:col>
      <xdr:colOff>323850</xdr:colOff>
      <xdr:row>30</xdr:row>
      <xdr:rowOff>209550</xdr:rowOff>
    </xdr:to>
    <xdr:sp macro="" textlink="">
      <xdr:nvSpPr>
        <xdr:cNvPr id="2286" name="CustomShape 1">
          <a:extLst>
            <a:ext uri="{FF2B5EF4-FFF2-40B4-BE49-F238E27FC236}">
              <a16:creationId xmlns:a16="http://schemas.microsoft.com/office/drawing/2014/main" id="{00000000-0008-0000-0300-0000EE080000}"/>
            </a:ext>
          </a:extLst>
        </xdr:cNvPr>
        <xdr:cNvSpPr>
          <a:spLocks noChangeArrowheads="1"/>
        </xdr:cNvSpPr>
      </xdr:nvSpPr>
      <xdr:spPr bwMode="auto">
        <a:xfrm>
          <a:off x="4591050" y="20707350"/>
          <a:ext cx="323850"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0</xdr:colOff>
      <xdr:row>30</xdr:row>
      <xdr:rowOff>200025</xdr:rowOff>
    </xdr:from>
    <xdr:to>
      <xdr:col>4</xdr:col>
      <xdr:colOff>352425</xdr:colOff>
      <xdr:row>30</xdr:row>
      <xdr:rowOff>209550</xdr:rowOff>
    </xdr:to>
    <xdr:sp macro="" textlink="">
      <xdr:nvSpPr>
        <xdr:cNvPr id="2287" name="CustomShape 1">
          <a:extLst>
            <a:ext uri="{FF2B5EF4-FFF2-40B4-BE49-F238E27FC236}">
              <a16:creationId xmlns:a16="http://schemas.microsoft.com/office/drawing/2014/main" id="{00000000-0008-0000-0300-0000EF080000}"/>
            </a:ext>
          </a:extLst>
        </xdr:cNvPr>
        <xdr:cNvSpPr>
          <a:spLocks noChangeArrowheads="1"/>
        </xdr:cNvSpPr>
      </xdr:nvSpPr>
      <xdr:spPr bwMode="auto">
        <a:xfrm>
          <a:off x="4591050" y="20707350"/>
          <a:ext cx="35242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0</xdr:colOff>
      <xdr:row>30</xdr:row>
      <xdr:rowOff>200025</xdr:rowOff>
    </xdr:from>
    <xdr:to>
      <xdr:col>4</xdr:col>
      <xdr:colOff>352425</xdr:colOff>
      <xdr:row>30</xdr:row>
      <xdr:rowOff>209550</xdr:rowOff>
    </xdr:to>
    <xdr:sp macro="" textlink="">
      <xdr:nvSpPr>
        <xdr:cNvPr id="2288" name="CustomShape 1">
          <a:extLst>
            <a:ext uri="{FF2B5EF4-FFF2-40B4-BE49-F238E27FC236}">
              <a16:creationId xmlns:a16="http://schemas.microsoft.com/office/drawing/2014/main" id="{00000000-0008-0000-0300-0000F0080000}"/>
            </a:ext>
          </a:extLst>
        </xdr:cNvPr>
        <xdr:cNvSpPr>
          <a:spLocks noChangeArrowheads="1"/>
        </xdr:cNvSpPr>
      </xdr:nvSpPr>
      <xdr:spPr bwMode="auto">
        <a:xfrm>
          <a:off x="4591050" y="20707350"/>
          <a:ext cx="35242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0</xdr:colOff>
      <xdr:row>30</xdr:row>
      <xdr:rowOff>200025</xdr:rowOff>
    </xdr:from>
    <xdr:to>
      <xdr:col>4</xdr:col>
      <xdr:colOff>352425</xdr:colOff>
      <xdr:row>30</xdr:row>
      <xdr:rowOff>209550</xdr:rowOff>
    </xdr:to>
    <xdr:sp macro="" textlink="">
      <xdr:nvSpPr>
        <xdr:cNvPr id="2289" name="CustomShape 1">
          <a:extLst>
            <a:ext uri="{FF2B5EF4-FFF2-40B4-BE49-F238E27FC236}">
              <a16:creationId xmlns:a16="http://schemas.microsoft.com/office/drawing/2014/main" id="{00000000-0008-0000-0300-0000F1080000}"/>
            </a:ext>
          </a:extLst>
        </xdr:cNvPr>
        <xdr:cNvSpPr>
          <a:spLocks noChangeArrowheads="1"/>
        </xdr:cNvSpPr>
      </xdr:nvSpPr>
      <xdr:spPr bwMode="auto">
        <a:xfrm>
          <a:off x="4591050" y="20707350"/>
          <a:ext cx="35242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0</xdr:colOff>
      <xdr:row>30</xdr:row>
      <xdr:rowOff>200025</xdr:rowOff>
    </xdr:from>
    <xdr:to>
      <xdr:col>4</xdr:col>
      <xdr:colOff>352425</xdr:colOff>
      <xdr:row>30</xdr:row>
      <xdr:rowOff>209550</xdr:rowOff>
    </xdr:to>
    <xdr:sp macro="" textlink="">
      <xdr:nvSpPr>
        <xdr:cNvPr id="2290" name="CustomShape 1">
          <a:extLst>
            <a:ext uri="{FF2B5EF4-FFF2-40B4-BE49-F238E27FC236}">
              <a16:creationId xmlns:a16="http://schemas.microsoft.com/office/drawing/2014/main" id="{00000000-0008-0000-0300-0000F2080000}"/>
            </a:ext>
          </a:extLst>
        </xdr:cNvPr>
        <xdr:cNvSpPr>
          <a:spLocks noChangeArrowheads="1"/>
        </xdr:cNvSpPr>
      </xdr:nvSpPr>
      <xdr:spPr bwMode="auto">
        <a:xfrm>
          <a:off x="4591050" y="20707350"/>
          <a:ext cx="35242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0</xdr:colOff>
      <xdr:row>30</xdr:row>
      <xdr:rowOff>200025</xdr:rowOff>
    </xdr:from>
    <xdr:to>
      <xdr:col>4</xdr:col>
      <xdr:colOff>352425</xdr:colOff>
      <xdr:row>30</xdr:row>
      <xdr:rowOff>209550</xdr:rowOff>
    </xdr:to>
    <xdr:sp macro="" textlink="">
      <xdr:nvSpPr>
        <xdr:cNvPr id="2291" name="CustomShape 1">
          <a:extLst>
            <a:ext uri="{FF2B5EF4-FFF2-40B4-BE49-F238E27FC236}">
              <a16:creationId xmlns:a16="http://schemas.microsoft.com/office/drawing/2014/main" id="{00000000-0008-0000-0300-0000F3080000}"/>
            </a:ext>
          </a:extLst>
        </xdr:cNvPr>
        <xdr:cNvSpPr>
          <a:spLocks noChangeArrowheads="1"/>
        </xdr:cNvSpPr>
      </xdr:nvSpPr>
      <xdr:spPr bwMode="auto">
        <a:xfrm>
          <a:off x="4591050" y="20707350"/>
          <a:ext cx="35242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200025</xdr:colOff>
      <xdr:row>30</xdr:row>
      <xdr:rowOff>200025</xdr:rowOff>
    </xdr:from>
    <xdr:to>
      <xdr:col>4</xdr:col>
      <xdr:colOff>304800</xdr:colOff>
      <xdr:row>30</xdr:row>
      <xdr:rowOff>209550</xdr:rowOff>
    </xdr:to>
    <xdr:sp macro="" textlink="">
      <xdr:nvSpPr>
        <xdr:cNvPr id="2292" name="CustomShape 1">
          <a:extLst>
            <a:ext uri="{FF2B5EF4-FFF2-40B4-BE49-F238E27FC236}">
              <a16:creationId xmlns:a16="http://schemas.microsoft.com/office/drawing/2014/main" id="{00000000-0008-0000-0300-0000F4080000}"/>
            </a:ext>
          </a:extLst>
        </xdr:cNvPr>
        <xdr:cNvSpPr>
          <a:spLocks noChangeArrowheads="1"/>
        </xdr:cNvSpPr>
      </xdr:nvSpPr>
      <xdr:spPr bwMode="auto">
        <a:xfrm>
          <a:off x="4791075" y="20707350"/>
          <a:ext cx="1047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238125</xdr:colOff>
      <xdr:row>30</xdr:row>
      <xdr:rowOff>200025</xdr:rowOff>
    </xdr:from>
    <xdr:to>
      <xdr:col>3</xdr:col>
      <xdr:colOff>304800</xdr:colOff>
      <xdr:row>30</xdr:row>
      <xdr:rowOff>209550</xdr:rowOff>
    </xdr:to>
    <xdr:sp macro="" textlink="">
      <xdr:nvSpPr>
        <xdr:cNvPr id="2293" name="CustomShape 1">
          <a:extLst>
            <a:ext uri="{FF2B5EF4-FFF2-40B4-BE49-F238E27FC236}">
              <a16:creationId xmlns:a16="http://schemas.microsoft.com/office/drawing/2014/main" id="{00000000-0008-0000-0300-0000F5080000}"/>
            </a:ext>
          </a:extLst>
        </xdr:cNvPr>
        <xdr:cNvSpPr>
          <a:spLocks noChangeArrowheads="1"/>
        </xdr:cNvSpPr>
      </xdr:nvSpPr>
      <xdr:spPr bwMode="auto">
        <a:xfrm>
          <a:off x="4343400" y="20707350"/>
          <a:ext cx="666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200025</xdr:colOff>
      <xdr:row>30</xdr:row>
      <xdr:rowOff>200025</xdr:rowOff>
    </xdr:from>
    <xdr:to>
      <xdr:col>4</xdr:col>
      <xdr:colOff>304800</xdr:colOff>
      <xdr:row>30</xdr:row>
      <xdr:rowOff>209550</xdr:rowOff>
    </xdr:to>
    <xdr:sp macro="" textlink="">
      <xdr:nvSpPr>
        <xdr:cNvPr id="2294" name="CustomShape 1">
          <a:extLst>
            <a:ext uri="{FF2B5EF4-FFF2-40B4-BE49-F238E27FC236}">
              <a16:creationId xmlns:a16="http://schemas.microsoft.com/office/drawing/2014/main" id="{00000000-0008-0000-0300-0000F6080000}"/>
            </a:ext>
          </a:extLst>
        </xdr:cNvPr>
        <xdr:cNvSpPr>
          <a:spLocks noChangeArrowheads="1"/>
        </xdr:cNvSpPr>
      </xdr:nvSpPr>
      <xdr:spPr bwMode="auto">
        <a:xfrm>
          <a:off x="4791075" y="20707350"/>
          <a:ext cx="1047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238125</xdr:colOff>
      <xdr:row>30</xdr:row>
      <xdr:rowOff>200025</xdr:rowOff>
    </xdr:from>
    <xdr:to>
      <xdr:col>3</xdr:col>
      <xdr:colOff>304800</xdr:colOff>
      <xdr:row>30</xdr:row>
      <xdr:rowOff>209550</xdr:rowOff>
    </xdr:to>
    <xdr:sp macro="" textlink="">
      <xdr:nvSpPr>
        <xdr:cNvPr id="2295" name="CustomShape 1">
          <a:extLst>
            <a:ext uri="{FF2B5EF4-FFF2-40B4-BE49-F238E27FC236}">
              <a16:creationId xmlns:a16="http://schemas.microsoft.com/office/drawing/2014/main" id="{00000000-0008-0000-0300-0000F7080000}"/>
            </a:ext>
          </a:extLst>
        </xdr:cNvPr>
        <xdr:cNvSpPr>
          <a:spLocks noChangeArrowheads="1"/>
        </xdr:cNvSpPr>
      </xdr:nvSpPr>
      <xdr:spPr bwMode="auto">
        <a:xfrm>
          <a:off x="4343400" y="20707350"/>
          <a:ext cx="666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0</xdr:colOff>
      <xdr:row>30</xdr:row>
      <xdr:rowOff>200025</xdr:rowOff>
    </xdr:from>
    <xdr:to>
      <xdr:col>4</xdr:col>
      <xdr:colOff>352425</xdr:colOff>
      <xdr:row>30</xdr:row>
      <xdr:rowOff>209550</xdr:rowOff>
    </xdr:to>
    <xdr:sp macro="" textlink="">
      <xdr:nvSpPr>
        <xdr:cNvPr id="2296" name="CustomShape 1">
          <a:extLst>
            <a:ext uri="{FF2B5EF4-FFF2-40B4-BE49-F238E27FC236}">
              <a16:creationId xmlns:a16="http://schemas.microsoft.com/office/drawing/2014/main" id="{00000000-0008-0000-0300-0000F8080000}"/>
            </a:ext>
          </a:extLst>
        </xdr:cNvPr>
        <xdr:cNvSpPr>
          <a:spLocks noChangeArrowheads="1"/>
        </xdr:cNvSpPr>
      </xdr:nvSpPr>
      <xdr:spPr bwMode="auto">
        <a:xfrm>
          <a:off x="4591050" y="20707350"/>
          <a:ext cx="35242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0</xdr:colOff>
      <xdr:row>30</xdr:row>
      <xdr:rowOff>200025</xdr:rowOff>
    </xdr:from>
    <xdr:to>
      <xdr:col>4</xdr:col>
      <xdr:colOff>352425</xdr:colOff>
      <xdr:row>30</xdr:row>
      <xdr:rowOff>209550</xdr:rowOff>
    </xdr:to>
    <xdr:sp macro="" textlink="">
      <xdr:nvSpPr>
        <xdr:cNvPr id="2297" name="CustomShape 1">
          <a:extLst>
            <a:ext uri="{FF2B5EF4-FFF2-40B4-BE49-F238E27FC236}">
              <a16:creationId xmlns:a16="http://schemas.microsoft.com/office/drawing/2014/main" id="{00000000-0008-0000-0300-0000F9080000}"/>
            </a:ext>
          </a:extLst>
        </xdr:cNvPr>
        <xdr:cNvSpPr>
          <a:spLocks noChangeArrowheads="1"/>
        </xdr:cNvSpPr>
      </xdr:nvSpPr>
      <xdr:spPr bwMode="auto">
        <a:xfrm>
          <a:off x="4591050" y="20707350"/>
          <a:ext cx="35242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0</xdr:colOff>
      <xdr:row>30</xdr:row>
      <xdr:rowOff>200025</xdr:rowOff>
    </xdr:from>
    <xdr:to>
      <xdr:col>4</xdr:col>
      <xdr:colOff>352425</xdr:colOff>
      <xdr:row>30</xdr:row>
      <xdr:rowOff>209550</xdr:rowOff>
    </xdr:to>
    <xdr:sp macro="" textlink="">
      <xdr:nvSpPr>
        <xdr:cNvPr id="2298" name="CustomShape 1">
          <a:extLst>
            <a:ext uri="{FF2B5EF4-FFF2-40B4-BE49-F238E27FC236}">
              <a16:creationId xmlns:a16="http://schemas.microsoft.com/office/drawing/2014/main" id="{00000000-0008-0000-0300-0000FA080000}"/>
            </a:ext>
          </a:extLst>
        </xdr:cNvPr>
        <xdr:cNvSpPr>
          <a:spLocks noChangeArrowheads="1"/>
        </xdr:cNvSpPr>
      </xdr:nvSpPr>
      <xdr:spPr bwMode="auto">
        <a:xfrm>
          <a:off x="4591050" y="20707350"/>
          <a:ext cx="35242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0</xdr:colOff>
      <xdr:row>30</xdr:row>
      <xdr:rowOff>200025</xdr:rowOff>
    </xdr:from>
    <xdr:to>
      <xdr:col>4</xdr:col>
      <xdr:colOff>352425</xdr:colOff>
      <xdr:row>30</xdr:row>
      <xdr:rowOff>209550</xdr:rowOff>
    </xdr:to>
    <xdr:sp macro="" textlink="">
      <xdr:nvSpPr>
        <xdr:cNvPr id="2299" name="CustomShape 1">
          <a:extLst>
            <a:ext uri="{FF2B5EF4-FFF2-40B4-BE49-F238E27FC236}">
              <a16:creationId xmlns:a16="http://schemas.microsoft.com/office/drawing/2014/main" id="{00000000-0008-0000-0300-0000FB080000}"/>
            </a:ext>
          </a:extLst>
        </xdr:cNvPr>
        <xdr:cNvSpPr>
          <a:spLocks noChangeArrowheads="1"/>
        </xdr:cNvSpPr>
      </xdr:nvSpPr>
      <xdr:spPr bwMode="auto">
        <a:xfrm>
          <a:off x="4591050" y="20707350"/>
          <a:ext cx="35242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0</xdr:colOff>
      <xdr:row>30</xdr:row>
      <xdr:rowOff>200025</xdr:rowOff>
    </xdr:from>
    <xdr:to>
      <xdr:col>4</xdr:col>
      <xdr:colOff>352425</xdr:colOff>
      <xdr:row>30</xdr:row>
      <xdr:rowOff>209550</xdr:rowOff>
    </xdr:to>
    <xdr:sp macro="" textlink="">
      <xdr:nvSpPr>
        <xdr:cNvPr id="2300" name="CustomShape 1">
          <a:extLst>
            <a:ext uri="{FF2B5EF4-FFF2-40B4-BE49-F238E27FC236}">
              <a16:creationId xmlns:a16="http://schemas.microsoft.com/office/drawing/2014/main" id="{00000000-0008-0000-0300-0000FC080000}"/>
            </a:ext>
          </a:extLst>
        </xdr:cNvPr>
        <xdr:cNvSpPr>
          <a:spLocks noChangeArrowheads="1"/>
        </xdr:cNvSpPr>
      </xdr:nvSpPr>
      <xdr:spPr bwMode="auto">
        <a:xfrm>
          <a:off x="4591050" y="20707350"/>
          <a:ext cx="35242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0</xdr:colOff>
      <xdr:row>30</xdr:row>
      <xdr:rowOff>200025</xdr:rowOff>
    </xdr:from>
    <xdr:to>
      <xdr:col>4</xdr:col>
      <xdr:colOff>352425</xdr:colOff>
      <xdr:row>30</xdr:row>
      <xdr:rowOff>209550</xdr:rowOff>
    </xdr:to>
    <xdr:sp macro="" textlink="">
      <xdr:nvSpPr>
        <xdr:cNvPr id="2301" name="CustomShape 1">
          <a:extLst>
            <a:ext uri="{FF2B5EF4-FFF2-40B4-BE49-F238E27FC236}">
              <a16:creationId xmlns:a16="http://schemas.microsoft.com/office/drawing/2014/main" id="{00000000-0008-0000-0300-0000FD080000}"/>
            </a:ext>
          </a:extLst>
        </xdr:cNvPr>
        <xdr:cNvSpPr>
          <a:spLocks noChangeArrowheads="1"/>
        </xdr:cNvSpPr>
      </xdr:nvSpPr>
      <xdr:spPr bwMode="auto">
        <a:xfrm>
          <a:off x="4591050" y="20707350"/>
          <a:ext cx="35242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0</xdr:colOff>
      <xdr:row>30</xdr:row>
      <xdr:rowOff>200025</xdr:rowOff>
    </xdr:from>
    <xdr:to>
      <xdr:col>4</xdr:col>
      <xdr:colOff>323850</xdr:colOff>
      <xdr:row>30</xdr:row>
      <xdr:rowOff>209550</xdr:rowOff>
    </xdr:to>
    <xdr:sp macro="" textlink="">
      <xdr:nvSpPr>
        <xdr:cNvPr id="2302" name="CustomShape 1">
          <a:extLst>
            <a:ext uri="{FF2B5EF4-FFF2-40B4-BE49-F238E27FC236}">
              <a16:creationId xmlns:a16="http://schemas.microsoft.com/office/drawing/2014/main" id="{00000000-0008-0000-0300-0000FE080000}"/>
            </a:ext>
          </a:extLst>
        </xdr:cNvPr>
        <xdr:cNvSpPr>
          <a:spLocks noChangeArrowheads="1"/>
        </xdr:cNvSpPr>
      </xdr:nvSpPr>
      <xdr:spPr bwMode="auto">
        <a:xfrm>
          <a:off x="4591050" y="20707350"/>
          <a:ext cx="323850"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0</xdr:colOff>
      <xdr:row>30</xdr:row>
      <xdr:rowOff>200025</xdr:rowOff>
    </xdr:from>
    <xdr:to>
      <xdr:col>4</xdr:col>
      <xdr:colOff>323850</xdr:colOff>
      <xdr:row>30</xdr:row>
      <xdr:rowOff>209550</xdr:rowOff>
    </xdr:to>
    <xdr:sp macro="" textlink="">
      <xdr:nvSpPr>
        <xdr:cNvPr id="2303" name="CustomShape 1">
          <a:extLst>
            <a:ext uri="{FF2B5EF4-FFF2-40B4-BE49-F238E27FC236}">
              <a16:creationId xmlns:a16="http://schemas.microsoft.com/office/drawing/2014/main" id="{00000000-0008-0000-0300-0000FF080000}"/>
            </a:ext>
          </a:extLst>
        </xdr:cNvPr>
        <xdr:cNvSpPr>
          <a:spLocks noChangeArrowheads="1"/>
        </xdr:cNvSpPr>
      </xdr:nvSpPr>
      <xdr:spPr bwMode="auto">
        <a:xfrm>
          <a:off x="4591050" y="20707350"/>
          <a:ext cx="323850"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0</xdr:colOff>
      <xdr:row>30</xdr:row>
      <xdr:rowOff>200025</xdr:rowOff>
    </xdr:from>
    <xdr:to>
      <xdr:col>4</xdr:col>
      <xdr:colOff>323850</xdr:colOff>
      <xdr:row>30</xdr:row>
      <xdr:rowOff>209550</xdr:rowOff>
    </xdr:to>
    <xdr:sp macro="" textlink="">
      <xdr:nvSpPr>
        <xdr:cNvPr id="2304" name="CustomShape 1">
          <a:extLst>
            <a:ext uri="{FF2B5EF4-FFF2-40B4-BE49-F238E27FC236}">
              <a16:creationId xmlns:a16="http://schemas.microsoft.com/office/drawing/2014/main" id="{00000000-0008-0000-0300-000000090000}"/>
            </a:ext>
          </a:extLst>
        </xdr:cNvPr>
        <xdr:cNvSpPr>
          <a:spLocks noChangeArrowheads="1"/>
        </xdr:cNvSpPr>
      </xdr:nvSpPr>
      <xdr:spPr bwMode="auto">
        <a:xfrm>
          <a:off x="4591050" y="20707350"/>
          <a:ext cx="323850"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200025</xdr:colOff>
      <xdr:row>30</xdr:row>
      <xdr:rowOff>200025</xdr:rowOff>
    </xdr:from>
    <xdr:to>
      <xdr:col>4</xdr:col>
      <xdr:colOff>304800</xdr:colOff>
      <xdr:row>30</xdr:row>
      <xdr:rowOff>209550</xdr:rowOff>
    </xdr:to>
    <xdr:sp macro="" textlink="">
      <xdr:nvSpPr>
        <xdr:cNvPr id="2305" name="CustomShape 1">
          <a:extLst>
            <a:ext uri="{FF2B5EF4-FFF2-40B4-BE49-F238E27FC236}">
              <a16:creationId xmlns:a16="http://schemas.microsoft.com/office/drawing/2014/main" id="{00000000-0008-0000-0300-000001090000}"/>
            </a:ext>
          </a:extLst>
        </xdr:cNvPr>
        <xdr:cNvSpPr>
          <a:spLocks noChangeArrowheads="1"/>
        </xdr:cNvSpPr>
      </xdr:nvSpPr>
      <xdr:spPr bwMode="auto">
        <a:xfrm>
          <a:off x="4791075" y="20707350"/>
          <a:ext cx="1047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238125</xdr:colOff>
      <xdr:row>30</xdr:row>
      <xdr:rowOff>200025</xdr:rowOff>
    </xdr:from>
    <xdr:to>
      <xdr:col>3</xdr:col>
      <xdr:colOff>304800</xdr:colOff>
      <xdr:row>30</xdr:row>
      <xdr:rowOff>209550</xdr:rowOff>
    </xdr:to>
    <xdr:sp macro="" textlink="">
      <xdr:nvSpPr>
        <xdr:cNvPr id="2306" name="CustomShape 1">
          <a:extLst>
            <a:ext uri="{FF2B5EF4-FFF2-40B4-BE49-F238E27FC236}">
              <a16:creationId xmlns:a16="http://schemas.microsoft.com/office/drawing/2014/main" id="{00000000-0008-0000-0300-000002090000}"/>
            </a:ext>
          </a:extLst>
        </xdr:cNvPr>
        <xdr:cNvSpPr>
          <a:spLocks noChangeArrowheads="1"/>
        </xdr:cNvSpPr>
      </xdr:nvSpPr>
      <xdr:spPr bwMode="auto">
        <a:xfrm>
          <a:off x="4343400" y="20707350"/>
          <a:ext cx="666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200025</xdr:colOff>
      <xdr:row>30</xdr:row>
      <xdr:rowOff>200025</xdr:rowOff>
    </xdr:from>
    <xdr:to>
      <xdr:col>4</xdr:col>
      <xdr:colOff>304800</xdr:colOff>
      <xdr:row>30</xdr:row>
      <xdr:rowOff>209550</xdr:rowOff>
    </xdr:to>
    <xdr:sp macro="" textlink="">
      <xdr:nvSpPr>
        <xdr:cNvPr id="2307" name="CustomShape 1">
          <a:extLst>
            <a:ext uri="{FF2B5EF4-FFF2-40B4-BE49-F238E27FC236}">
              <a16:creationId xmlns:a16="http://schemas.microsoft.com/office/drawing/2014/main" id="{00000000-0008-0000-0300-000003090000}"/>
            </a:ext>
          </a:extLst>
        </xdr:cNvPr>
        <xdr:cNvSpPr>
          <a:spLocks noChangeArrowheads="1"/>
        </xdr:cNvSpPr>
      </xdr:nvSpPr>
      <xdr:spPr bwMode="auto">
        <a:xfrm>
          <a:off x="4791075" y="20707350"/>
          <a:ext cx="1047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238125</xdr:colOff>
      <xdr:row>30</xdr:row>
      <xdr:rowOff>200025</xdr:rowOff>
    </xdr:from>
    <xdr:to>
      <xdr:col>3</xdr:col>
      <xdr:colOff>304800</xdr:colOff>
      <xdr:row>30</xdr:row>
      <xdr:rowOff>209550</xdr:rowOff>
    </xdr:to>
    <xdr:sp macro="" textlink="">
      <xdr:nvSpPr>
        <xdr:cNvPr id="2308" name="CustomShape 1">
          <a:extLst>
            <a:ext uri="{FF2B5EF4-FFF2-40B4-BE49-F238E27FC236}">
              <a16:creationId xmlns:a16="http://schemas.microsoft.com/office/drawing/2014/main" id="{00000000-0008-0000-0300-000004090000}"/>
            </a:ext>
          </a:extLst>
        </xdr:cNvPr>
        <xdr:cNvSpPr>
          <a:spLocks noChangeArrowheads="1"/>
        </xdr:cNvSpPr>
      </xdr:nvSpPr>
      <xdr:spPr bwMode="auto">
        <a:xfrm>
          <a:off x="4343400" y="20707350"/>
          <a:ext cx="666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28575</xdr:colOff>
      <xdr:row>30</xdr:row>
      <xdr:rowOff>200025</xdr:rowOff>
    </xdr:from>
    <xdr:to>
      <xdr:col>3</xdr:col>
      <xdr:colOff>171450</xdr:colOff>
      <xdr:row>30</xdr:row>
      <xdr:rowOff>209550</xdr:rowOff>
    </xdr:to>
    <xdr:sp macro="" textlink="">
      <xdr:nvSpPr>
        <xdr:cNvPr id="2309" name="CustomShape 1">
          <a:extLst>
            <a:ext uri="{FF2B5EF4-FFF2-40B4-BE49-F238E27FC236}">
              <a16:creationId xmlns:a16="http://schemas.microsoft.com/office/drawing/2014/main" id="{00000000-0008-0000-0300-000005090000}"/>
            </a:ext>
          </a:extLst>
        </xdr:cNvPr>
        <xdr:cNvSpPr>
          <a:spLocks noChangeArrowheads="1"/>
        </xdr:cNvSpPr>
      </xdr:nvSpPr>
      <xdr:spPr bwMode="auto">
        <a:xfrm>
          <a:off x="4133850" y="20707350"/>
          <a:ext cx="1428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28575</xdr:colOff>
      <xdr:row>30</xdr:row>
      <xdr:rowOff>200025</xdr:rowOff>
    </xdr:from>
    <xdr:to>
      <xdr:col>3</xdr:col>
      <xdr:colOff>171450</xdr:colOff>
      <xdr:row>30</xdr:row>
      <xdr:rowOff>209550</xdr:rowOff>
    </xdr:to>
    <xdr:sp macro="" textlink="">
      <xdr:nvSpPr>
        <xdr:cNvPr id="2310" name="CustomShape 1">
          <a:extLst>
            <a:ext uri="{FF2B5EF4-FFF2-40B4-BE49-F238E27FC236}">
              <a16:creationId xmlns:a16="http://schemas.microsoft.com/office/drawing/2014/main" id="{00000000-0008-0000-0300-000006090000}"/>
            </a:ext>
          </a:extLst>
        </xdr:cNvPr>
        <xdr:cNvSpPr>
          <a:spLocks noChangeArrowheads="1"/>
        </xdr:cNvSpPr>
      </xdr:nvSpPr>
      <xdr:spPr bwMode="auto">
        <a:xfrm>
          <a:off x="4133850" y="20707350"/>
          <a:ext cx="1428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200025</xdr:colOff>
      <xdr:row>30</xdr:row>
      <xdr:rowOff>200025</xdr:rowOff>
    </xdr:from>
    <xdr:to>
      <xdr:col>4</xdr:col>
      <xdr:colOff>304800</xdr:colOff>
      <xdr:row>30</xdr:row>
      <xdr:rowOff>209550</xdr:rowOff>
    </xdr:to>
    <xdr:sp macro="" textlink="">
      <xdr:nvSpPr>
        <xdr:cNvPr id="2311" name="CustomShape 1">
          <a:extLst>
            <a:ext uri="{FF2B5EF4-FFF2-40B4-BE49-F238E27FC236}">
              <a16:creationId xmlns:a16="http://schemas.microsoft.com/office/drawing/2014/main" id="{00000000-0008-0000-0300-000007090000}"/>
            </a:ext>
          </a:extLst>
        </xdr:cNvPr>
        <xdr:cNvSpPr>
          <a:spLocks noChangeArrowheads="1"/>
        </xdr:cNvSpPr>
      </xdr:nvSpPr>
      <xdr:spPr bwMode="auto">
        <a:xfrm>
          <a:off x="4791075" y="20707350"/>
          <a:ext cx="1047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238125</xdr:colOff>
      <xdr:row>30</xdr:row>
      <xdr:rowOff>200025</xdr:rowOff>
    </xdr:from>
    <xdr:to>
      <xdr:col>3</xdr:col>
      <xdr:colOff>304800</xdr:colOff>
      <xdr:row>30</xdr:row>
      <xdr:rowOff>209550</xdr:rowOff>
    </xdr:to>
    <xdr:sp macro="" textlink="">
      <xdr:nvSpPr>
        <xdr:cNvPr id="2312" name="CustomShape 1">
          <a:extLst>
            <a:ext uri="{FF2B5EF4-FFF2-40B4-BE49-F238E27FC236}">
              <a16:creationId xmlns:a16="http://schemas.microsoft.com/office/drawing/2014/main" id="{00000000-0008-0000-0300-000008090000}"/>
            </a:ext>
          </a:extLst>
        </xdr:cNvPr>
        <xdr:cNvSpPr>
          <a:spLocks noChangeArrowheads="1"/>
        </xdr:cNvSpPr>
      </xdr:nvSpPr>
      <xdr:spPr bwMode="auto">
        <a:xfrm>
          <a:off x="4343400" y="20707350"/>
          <a:ext cx="666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0</xdr:colOff>
      <xdr:row>30</xdr:row>
      <xdr:rowOff>200025</xdr:rowOff>
    </xdr:from>
    <xdr:to>
      <xdr:col>3</xdr:col>
      <xdr:colOff>95250</xdr:colOff>
      <xdr:row>30</xdr:row>
      <xdr:rowOff>209550</xdr:rowOff>
    </xdr:to>
    <xdr:sp macro="" textlink="">
      <xdr:nvSpPr>
        <xdr:cNvPr id="2313" name="CustomShape 1">
          <a:extLst>
            <a:ext uri="{FF2B5EF4-FFF2-40B4-BE49-F238E27FC236}">
              <a16:creationId xmlns:a16="http://schemas.microsoft.com/office/drawing/2014/main" id="{00000000-0008-0000-0300-000009090000}"/>
            </a:ext>
          </a:extLst>
        </xdr:cNvPr>
        <xdr:cNvSpPr>
          <a:spLocks noChangeArrowheads="1"/>
        </xdr:cNvSpPr>
      </xdr:nvSpPr>
      <xdr:spPr bwMode="auto">
        <a:xfrm>
          <a:off x="4105275" y="20707350"/>
          <a:ext cx="95250"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0</xdr:colOff>
      <xdr:row>30</xdr:row>
      <xdr:rowOff>200025</xdr:rowOff>
    </xdr:from>
    <xdr:to>
      <xdr:col>3</xdr:col>
      <xdr:colOff>95250</xdr:colOff>
      <xdr:row>30</xdr:row>
      <xdr:rowOff>209550</xdr:rowOff>
    </xdr:to>
    <xdr:sp macro="" textlink="">
      <xdr:nvSpPr>
        <xdr:cNvPr id="2314" name="CustomShape 1">
          <a:extLst>
            <a:ext uri="{FF2B5EF4-FFF2-40B4-BE49-F238E27FC236}">
              <a16:creationId xmlns:a16="http://schemas.microsoft.com/office/drawing/2014/main" id="{00000000-0008-0000-0300-00000A090000}"/>
            </a:ext>
          </a:extLst>
        </xdr:cNvPr>
        <xdr:cNvSpPr>
          <a:spLocks noChangeArrowheads="1"/>
        </xdr:cNvSpPr>
      </xdr:nvSpPr>
      <xdr:spPr bwMode="auto">
        <a:xfrm>
          <a:off x="4105275" y="20707350"/>
          <a:ext cx="95250"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228600</xdr:colOff>
      <xdr:row>30</xdr:row>
      <xdr:rowOff>200025</xdr:rowOff>
    </xdr:from>
    <xdr:to>
      <xdr:col>4</xdr:col>
      <xdr:colOff>333375</xdr:colOff>
      <xdr:row>30</xdr:row>
      <xdr:rowOff>209550</xdr:rowOff>
    </xdr:to>
    <xdr:sp macro="" textlink="">
      <xdr:nvSpPr>
        <xdr:cNvPr id="2315" name="CustomShape 1">
          <a:extLst>
            <a:ext uri="{FF2B5EF4-FFF2-40B4-BE49-F238E27FC236}">
              <a16:creationId xmlns:a16="http://schemas.microsoft.com/office/drawing/2014/main" id="{00000000-0008-0000-0300-00000B090000}"/>
            </a:ext>
          </a:extLst>
        </xdr:cNvPr>
        <xdr:cNvSpPr>
          <a:spLocks noChangeArrowheads="1"/>
        </xdr:cNvSpPr>
      </xdr:nvSpPr>
      <xdr:spPr bwMode="auto">
        <a:xfrm>
          <a:off x="4819650" y="20707350"/>
          <a:ext cx="1047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228600</xdr:colOff>
      <xdr:row>30</xdr:row>
      <xdr:rowOff>200025</xdr:rowOff>
    </xdr:from>
    <xdr:to>
      <xdr:col>3</xdr:col>
      <xdr:colOff>304800</xdr:colOff>
      <xdr:row>30</xdr:row>
      <xdr:rowOff>209550</xdr:rowOff>
    </xdr:to>
    <xdr:sp macro="" textlink="">
      <xdr:nvSpPr>
        <xdr:cNvPr id="2316" name="CustomShape 1">
          <a:extLst>
            <a:ext uri="{FF2B5EF4-FFF2-40B4-BE49-F238E27FC236}">
              <a16:creationId xmlns:a16="http://schemas.microsoft.com/office/drawing/2014/main" id="{00000000-0008-0000-0300-00000C090000}"/>
            </a:ext>
          </a:extLst>
        </xdr:cNvPr>
        <xdr:cNvSpPr>
          <a:spLocks noChangeArrowheads="1"/>
        </xdr:cNvSpPr>
      </xdr:nvSpPr>
      <xdr:spPr bwMode="auto">
        <a:xfrm>
          <a:off x="4333875" y="20707350"/>
          <a:ext cx="76200"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0</xdr:colOff>
      <xdr:row>30</xdr:row>
      <xdr:rowOff>200025</xdr:rowOff>
    </xdr:from>
    <xdr:to>
      <xdr:col>3</xdr:col>
      <xdr:colOff>95250</xdr:colOff>
      <xdr:row>30</xdr:row>
      <xdr:rowOff>209550</xdr:rowOff>
    </xdr:to>
    <xdr:sp macro="" textlink="">
      <xdr:nvSpPr>
        <xdr:cNvPr id="2317" name="CustomShape 1">
          <a:extLst>
            <a:ext uri="{FF2B5EF4-FFF2-40B4-BE49-F238E27FC236}">
              <a16:creationId xmlns:a16="http://schemas.microsoft.com/office/drawing/2014/main" id="{00000000-0008-0000-0300-00000D090000}"/>
            </a:ext>
          </a:extLst>
        </xdr:cNvPr>
        <xdr:cNvSpPr>
          <a:spLocks noChangeArrowheads="1"/>
        </xdr:cNvSpPr>
      </xdr:nvSpPr>
      <xdr:spPr bwMode="auto">
        <a:xfrm>
          <a:off x="4105275" y="20707350"/>
          <a:ext cx="95250"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0</xdr:colOff>
      <xdr:row>30</xdr:row>
      <xdr:rowOff>200025</xdr:rowOff>
    </xdr:from>
    <xdr:to>
      <xdr:col>3</xdr:col>
      <xdr:colOff>95250</xdr:colOff>
      <xdr:row>30</xdr:row>
      <xdr:rowOff>209550</xdr:rowOff>
    </xdr:to>
    <xdr:sp macro="" textlink="">
      <xdr:nvSpPr>
        <xdr:cNvPr id="2318" name="CustomShape 1">
          <a:extLst>
            <a:ext uri="{FF2B5EF4-FFF2-40B4-BE49-F238E27FC236}">
              <a16:creationId xmlns:a16="http://schemas.microsoft.com/office/drawing/2014/main" id="{00000000-0008-0000-0300-00000E090000}"/>
            </a:ext>
          </a:extLst>
        </xdr:cNvPr>
        <xdr:cNvSpPr>
          <a:spLocks noChangeArrowheads="1"/>
        </xdr:cNvSpPr>
      </xdr:nvSpPr>
      <xdr:spPr bwMode="auto">
        <a:xfrm>
          <a:off x="4105275" y="20707350"/>
          <a:ext cx="95250"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0</xdr:colOff>
      <xdr:row>30</xdr:row>
      <xdr:rowOff>200025</xdr:rowOff>
    </xdr:from>
    <xdr:to>
      <xdr:col>3</xdr:col>
      <xdr:colOff>95250</xdr:colOff>
      <xdr:row>30</xdr:row>
      <xdr:rowOff>209550</xdr:rowOff>
    </xdr:to>
    <xdr:sp macro="" textlink="">
      <xdr:nvSpPr>
        <xdr:cNvPr id="2319" name="CustomShape 1">
          <a:extLst>
            <a:ext uri="{FF2B5EF4-FFF2-40B4-BE49-F238E27FC236}">
              <a16:creationId xmlns:a16="http://schemas.microsoft.com/office/drawing/2014/main" id="{00000000-0008-0000-0300-00000F090000}"/>
            </a:ext>
          </a:extLst>
        </xdr:cNvPr>
        <xdr:cNvSpPr>
          <a:spLocks noChangeArrowheads="1"/>
        </xdr:cNvSpPr>
      </xdr:nvSpPr>
      <xdr:spPr bwMode="auto">
        <a:xfrm>
          <a:off x="4105275" y="20707350"/>
          <a:ext cx="95250"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0</xdr:colOff>
      <xdr:row>30</xdr:row>
      <xdr:rowOff>200025</xdr:rowOff>
    </xdr:from>
    <xdr:to>
      <xdr:col>3</xdr:col>
      <xdr:colOff>95250</xdr:colOff>
      <xdr:row>30</xdr:row>
      <xdr:rowOff>209550</xdr:rowOff>
    </xdr:to>
    <xdr:sp macro="" textlink="">
      <xdr:nvSpPr>
        <xdr:cNvPr id="2320" name="CustomShape 1">
          <a:extLst>
            <a:ext uri="{FF2B5EF4-FFF2-40B4-BE49-F238E27FC236}">
              <a16:creationId xmlns:a16="http://schemas.microsoft.com/office/drawing/2014/main" id="{00000000-0008-0000-0300-000010090000}"/>
            </a:ext>
          </a:extLst>
        </xdr:cNvPr>
        <xdr:cNvSpPr>
          <a:spLocks noChangeArrowheads="1"/>
        </xdr:cNvSpPr>
      </xdr:nvSpPr>
      <xdr:spPr bwMode="auto">
        <a:xfrm>
          <a:off x="4105275" y="20707350"/>
          <a:ext cx="95250"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228600</xdr:colOff>
      <xdr:row>30</xdr:row>
      <xdr:rowOff>200025</xdr:rowOff>
    </xdr:from>
    <xdr:to>
      <xdr:col>4</xdr:col>
      <xdr:colOff>333375</xdr:colOff>
      <xdr:row>30</xdr:row>
      <xdr:rowOff>209550</xdr:rowOff>
    </xdr:to>
    <xdr:sp macro="" textlink="">
      <xdr:nvSpPr>
        <xdr:cNvPr id="2321" name="CustomShape 1">
          <a:extLst>
            <a:ext uri="{FF2B5EF4-FFF2-40B4-BE49-F238E27FC236}">
              <a16:creationId xmlns:a16="http://schemas.microsoft.com/office/drawing/2014/main" id="{00000000-0008-0000-0300-000011090000}"/>
            </a:ext>
          </a:extLst>
        </xdr:cNvPr>
        <xdr:cNvSpPr>
          <a:spLocks noChangeArrowheads="1"/>
        </xdr:cNvSpPr>
      </xdr:nvSpPr>
      <xdr:spPr bwMode="auto">
        <a:xfrm>
          <a:off x="4819650" y="20707350"/>
          <a:ext cx="1047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228600</xdr:colOff>
      <xdr:row>30</xdr:row>
      <xdr:rowOff>200025</xdr:rowOff>
    </xdr:from>
    <xdr:to>
      <xdr:col>3</xdr:col>
      <xdr:colOff>304800</xdr:colOff>
      <xdr:row>30</xdr:row>
      <xdr:rowOff>209550</xdr:rowOff>
    </xdr:to>
    <xdr:sp macro="" textlink="">
      <xdr:nvSpPr>
        <xdr:cNvPr id="2322" name="CustomShape 1">
          <a:extLst>
            <a:ext uri="{FF2B5EF4-FFF2-40B4-BE49-F238E27FC236}">
              <a16:creationId xmlns:a16="http://schemas.microsoft.com/office/drawing/2014/main" id="{00000000-0008-0000-0300-000012090000}"/>
            </a:ext>
          </a:extLst>
        </xdr:cNvPr>
        <xdr:cNvSpPr>
          <a:spLocks noChangeArrowheads="1"/>
        </xdr:cNvSpPr>
      </xdr:nvSpPr>
      <xdr:spPr bwMode="auto">
        <a:xfrm>
          <a:off x="4333875" y="20707350"/>
          <a:ext cx="76200"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0</xdr:colOff>
      <xdr:row>30</xdr:row>
      <xdr:rowOff>200025</xdr:rowOff>
    </xdr:from>
    <xdr:to>
      <xdr:col>4</xdr:col>
      <xdr:colOff>352425</xdr:colOff>
      <xdr:row>30</xdr:row>
      <xdr:rowOff>209550</xdr:rowOff>
    </xdr:to>
    <xdr:sp macro="" textlink="">
      <xdr:nvSpPr>
        <xdr:cNvPr id="2323" name="CustomShape 1">
          <a:extLst>
            <a:ext uri="{FF2B5EF4-FFF2-40B4-BE49-F238E27FC236}">
              <a16:creationId xmlns:a16="http://schemas.microsoft.com/office/drawing/2014/main" id="{00000000-0008-0000-0300-000013090000}"/>
            </a:ext>
          </a:extLst>
        </xdr:cNvPr>
        <xdr:cNvSpPr>
          <a:spLocks noChangeArrowheads="1"/>
        </xdr:cNvSpPr>
      </xdr:nvSpPr>
      <xdr:spPr bwMode="auto">
        <a:xfrm>
          <a:off x="4591050" y="20707350"/>
          <a:ext cx="35242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0</xdr:colOff>
      <xdr:row>30</xdr:row>
      <xdr:rowOff>200025</xdr:rowOff>
    </xdr:from>
    <xdr:to>
      <xdr:col>4</xdr:col>
      <xdr:colOff>352425</xdr:colOff>
      <xdr:row>30</xdr:row>
      <xdr:rowOff>209550</xdr:rowOff>
    </xdr:to>
    <xdr:sp macro="" textlink="">
      <xdr:nvSpPr>
        <xdr:cNvPr id="2324" name="CustomShape 1">
          <a:extLst>
            <a:ext uri="{FF2B5EF4-FFF2-40B4-BE49-F238E27FC236}">
              <a16:creationId xmlns:a16="http://schemas.microsoft.com/office/drawing/2014/main" id="{00000000-0008-0000-0300-000014090000}"/>
            </a:ext>
          </a:extLst>
        </xdr:cNvPr>
        <xdr:cNvSpPr>
          <a:spLocks noChangeArrowheads="1"/>
        </xdr:cNvSpPr>
      </xdr:nvSpPr>
      <xdr:spPr bwMode="auto">
        <a:xfrm>
          <a:off x="4591050" y="20707350"/>
          <a:ext cx="35242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0</xdr:colOff>
      <xdr:row>30</xdr:row>
      <xdr:rowOff>200025</xdr:rowOff>
    </xdr:from>
    <xdr:to>
      <xdr:col>4</xdr:col>
      <xdr:colOff>352425</xdr:colOff>
      <xdr:row>30</xdr:row>
      <xdr:rowOff>209550</xdr:rowOff>
    </xdr:to>
    <xdr:sp macro="" textlink="">
      <xdr:nvSpPr>
        <xdr:cNvPr id="2325" name="CustomShape 1">
          <a:extLst>
            <a:ext uri="{FF2B5EF4-FFF2-40B4-BE49-F238E27FC236}">
              <a16:creationId xmlns:a16="http://schemas.microsoft.com/office/drawing/2014/main" id="{00000000-0008-0000-0300-000015090000}"/>
            </a:ext>
          </a:extLst>
        </xdr:cNvPr>
        <xdr:cNvSpPr>
          <a:spLocks noChangeArrowheads="1"/>
        </xdr:cNvSpPr>
      </xdr:nvSpPr>
      <xdr:spPr bwMode="auto">
        <a:xfrm>
          <a:off x="4591050" y="20707350"/>
          <a:ext cx="35242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0</xdr:colOff>
      <xdr:row>30</xdr:row>
      <xdr:rowOff>200025</xdr:rowOff>
    </xdr:from>
    <xdr:to>
      <xdr:col>4</xdr:col>
      <xdr:colOff>352425</xdr:colOff>
      <xdr:row>30</xdr:row>
      <xdr:rowOff>209550</xdr:rowOff>
    </xdr:to>
    <xdr:sp macro="" textlink="">
      <xdr:nvSpPr>
        <xdr:cNvPr id="2326" name="CustomShape 1">
          <a:extLst>
            <a:ext uri="{FF2B5EF4-FFF2-40B4-BE49-F238E27FC236}">
              <a16:creationId xmlns:a16="http://schemas.microsoft.com/office/drawing/2014/main" id="{00000000-0008-0000-0300-000016090000}"/>
            </a:ext>
          </a:extLst>
        </xdr:cNvPr>
        <xdr:cNvSpPr>
          <a:spLocks noChangeArrowheads="1"/>
        </xdr:cNvSpPr>
      </xdr:nvSpPr>
      <xdr:spPr bwMode="auto">
        <a:xfrm>
          <a:off x="4591050" y="20707350"/>
          <a:ext cx="35242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0</xdr:colOff>
      <xdr:row>30</xdr:row>
      <xdr:rowOff>200025</xdr:rowOff>
    </xdr:from>
    <xdr:to>
      <xdr:col>4</xdr:col>
      <xdr:colOff>352425</xdr:colOff>
      <xdr:row>30</xdr:row>
      <xdr:rowOff>209550</xdr:rowOff>
    </xdr:to>
    <xdr:sp macro="" textlink="">
      <xdr:nvSpPr>
        <xdr:cNvPr id="2327" name="CustomShape 1">
          <a:extLst>
            <a:ext uri="{FF2B5EF4-FFF2-40B4-BE49-F238E27FC236}">
              <a16:creationId xmlns:a16="http://schemas.microsoft.com/office/drawing/2014/main" id="{00000000-0008-0000-0300-000017090000}"/>
            </a:ext>
          </a:extLst>
        </xdr:cNvPr>
        <xdr:cNvSpPr>
          <a:spLocks noChangeArrowheads="1"/>
        </xdr:cNvSpPr>
      </xdr:nvSpPr>
      <xdr:spPr bwMode="auto">
        <a:xfrm>
          <a:off x="4591050" y="20707350"/>
          <a:ext cx="35242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0</xdr:colOff>
      <xdr:row>30</xdr:row>
      <xdr:rowOff>200025</xdr:rowOff>
    </xdr:from>
    <xdr:to>
      <xdr:col>4</xdr:col>
      <xdr:colOff>352425</xdr:colOff>
      <xdr:row>30</xdr:row>
      <xdr:rowOff>209550</xdr:rowOff>
    </xdr:to>
    <xdr:sp macro="" textlink="">
      <xdr:nvSpPr>
        <xdr:cNvPr id="2328" name="CustomShape 1">
          <a:extLst>
            <a:ext uri="{FF2B5EF4-FFF2-40B4-BE49-F238E27FC236}">
              <a16:creationId xmlns:a16="http://schemas.microsoft.com/office/drawing/2014/main" id="{00000000-0008-0000-0300-000018090000}"/>
            </a:ext>
          </a:extLst>
        </xdr:cNvPr>
        <xdr:cNvSpPr>
          <a:spLocks noChangeArrowheads="1"/>
        </xdr:cNvSpPr>
      </xdr:nvSpPr>
      <xdr:spPr bwMode="auto">
        <a:xfrm>
          <a:off x="4591050" y="20707350"/>
          <a:ext cx="35242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0</xdr:colOff>
      <xdr:row>30</xdr:row>
      <xdr:rowOff>200025</xdr:rowOff>
    </xdr:from>
    <xdr:to>
      <xdr:col>4</xdr:col>
      <xdr:colOff>323850</xdr:colOff>
      <xdr:row>30</xdr:row>
      <xdr:rowOff>209550</xdr:rowOff>
    </xdr:to>
    <xdr:sp macro="" textlink="">
      <xdr:nvSpPr>
        <xdr:cNvPr id="2329" name="CustomShape 1">
          <a:extLst>
            <a:ext uri="{FF2B5EF4-FFF2-40B4-BE49-F238E27FC236}">
              <a16:creationId xmlns:a16="http://schemas.microsoft.com/office/drawing/2014/main" id="{00000000-0008-0000-0300-000019090000}"/>
            </a:ext>
          </a:extLst>
        </xdr:cNvPr>
        <xdr:cNvSpPr>
          <a:spLocks noChangeArrowheads="1"/>
        </xdr:cNvSpPr>
      </xdr:nvSpPr>
      <xdr:spPr bwMode="auto">
        <a:xfrm>
          <a:off x="4591050" y="20707350"/>
          <a:ext cx="323850"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0</xdr:colOff>
      <xdr:row>30</xdr:row>
      <xdr:rowOff>200025</xdr:rowOff>
    </xdr:from>
    <xdr:to>
      <xdr:col>4</xdr:col>
      <xdr:colOff>323850</xdr:colOff>
      <xdr:row>30</xdr:row>
      <xdr:rowOff>209550</xdr:rowOff>
    </xdr:to>
    <xdr:sp macro="" textlink="">
      <xdr:nvSpPr>
        <xdr:cNvPr id="2330" name="CustomShape 1">
          <a:extLst>
            <a:ext uri="{FF2B5EF4-FFF2-40B4-BE49-F238E27FC236}">
              <a16:creationId xmlns:a16="http://schemas.microsoft.com/office/drawing/2014/main" id="{00000000-0008-0000-0300-00001A090000}"/>
            </a:ext>
          </a:extLst>
        </xdr:cNvPr>
        <xdr:cNvSpPr>
          <a:spLocks noChangeArrowheads="1"/>
        </xdr:cNvSpPr>
      </xdr:nvSpPr>
      <xdr:spPr bwMode="auto">
        <a:xfrm>
          <a:off x="4591050" y="20707350"/>
          <a:ext cx="323850"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0</xdr:colOff>
      <xdr:row>30</xdr:row>
      <xdr:rowOff>200025</xdr:rowOff>
    </xdr:from>
    <xdr:to>
      <xdr:col>4</xdr:col>
      <xdr:colOff>323850</xdr:colOff>
      <xdr:row>30</xdr:row>
      <xdr:rowOff>209550</xdr:rowOff>
    </xdr:to>
    <xdr:sp macro="" textlink="">
      <xdr:nvSpPr>
        <xdr:cNvPr id="2331" name="CustomShape 1">
          <a:extLst>
            <a:ext uri="{FF2B5EF4-FFF2-40B4-BE49-F238E27FC236}">
              <a16:creationId xmlns:a16="http://schemas.microsoft.com/office/drawing/2014/main" id="{00000000-0008-0000-0300-00001B090000}"/>
            </a:ext>
          </a:extLst>
        </xdr:cNvPr>
        <xdr:cNvSpPr>
          <a:spLocks noChangeArrowheads="1"/>
        </xdr:cNvSpPr>
      </xdr:nvSpPr>
      <xdr:spPr bwMode="auto">
        <a:xfrm>
          <a:off x="4591050" y="20707350"/>
          <a:ext cx="323850"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28575</xdr:colOff>
      <xdr:row>30</xdr:row>
      <xdr:rowOff>200025</xdr:rowOff>
    </xdr:from>
    <xdr:to>
      <xdr:col>3</xdr:col>
      <xdr:colOff>161925</xdr:colOff>
      <xdr:row>30</xdr:row>
      <xdr:rowOff>209550</xdr:rowOff>
    </xdr:to>
    <xdr:sp macro="" textlink="">
      <xdr:nvSpPr>
        <xdr:cNvPr id="2332" name="CustomShape 1">
          <a:extLst>
            <a:ext uri="{FF2B5EF4-FFF2-40B4-BE49-F238E27FC236}">
              <a16:creationId xmlns:a16="http://schemas.microsoft.com/office/drawing/2014/main" id="{00000000-0008-0000-0300-00001C090000}"/>
            </a:ext>
          </a:extLst>
        </xdr:cNvPr>
        <xdr:cNvSpPr>
          <a:spLocks noChangeArrowheads="1"/>
        </xdr:cNvSpPr>
      </xdr:nvSpPr>
      <xdr:spPr bwMode="auto">
        <a:xfrm>
          <a:off x="4133850" y="20707350"/>
          <a:ext cx="133350"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28575</xdr:colOff>
      <xdr:row>30</xdr:row>
      <xdr:rowOff>200025</xdr:rowOff>
    </xdr:from>
    <xdr:to>
      <xdr:col>3</xdr:col>
      <xdr:colOff>161925</xdr:colOff>
      <xdr:row>30</xdr:row>
      <xdr:rowOff>209550</xdr:rowOff>
    </xdr:to>
    <xdr:sp macro="" textlink="">
      <xdr:nvSpPr>
        <xdr:cNvPr id="2333" name="CustomShape 1">
          <a:extLst>
            <a:ext uri="{FF2B5EF4-FFF2-40B4-BE49-F238E27FC236}">
              <a16:creationId xmlns:a16="http://schemas.microsoft.com/office/drawing/2014/main" id="{00000000-0008-0000-0300-00001D090000}"/>
            </a:ext>
          </a:extLst>
        </xdr:cNvPr>
        <xdr:cNvSpPr>
          <a:spLocks noChangeArrowheads="1"/>
        </xdr:cNvSpPr>
      </xdr:nvSpPr>
      <xdr:spPr bwMode="auto">
        <a:xfrm>
          <a:off x="4133850" y="20707350"/>
          <a:ext cx="133350"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28575</xdr:colOff>
      <xdr:row>30</xdr:row>
      <xdr:rowOff>200025</xdr:rowOff>
    </xdr:from>
    <xdr:to>
      <xdr:col>3</xdr:col>
      <xdr:colOff>161925</xdr:colOff>
      <xdr:row>30</xdr:row>
      <xdr:rowOff>209550</xdr:rowOff>
    </xdr:to>
    <xdr:sp macro="" textlink="">
      <xdr:nvSpPr>
        <xdr:cNvPr id="2334" name="CustomShape 1">
          <a:extLst>
            <a:ext uri="{FF2B5EF4-FFF2-40B4-BE49-F238E27FC236}">
              <a16:creationId xmlns:a16="http://schemas.microsoft.com/office/drawing/2014/main" id="{00000000-0008-0000-0300-00001E090000}"/>
            </a:ext>
          </a:extLst>
        </xdr:cNvPr>
        <xdr:cNvSpPr>
          <a:spLocks noChangeArrowheads="1"/>
        </xdr:cNvSpPr>
      </xdr:nvSpPr>
      <xdr:spPr bwMode="auto">
        <a:xfrm>
          <a:off x="4133850" y="20707350"/>
          <a:ext cx="133350"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28575</xdr:colOff>
      <xdr:row>30</xdr:row>
      <xdr:rowOff>200025</xdr:rowOff>
    </xdr:from>
    <xdr:to>
      <xdr:col>3</xdr:col>
      <xdr:colOff>161925</xdr:colOff>
      <xdr:row>30</xdr:row>
      <xdr:rowOff>209550</xdr:rowOff>
    </xdr:to>
    <xdr:sp macro="" textlink="">
      <xdr:nvSpPr>
        <xdr:cNvPr id="2335" name="CustomShape 1">
          <a:extLst>
            <a:ext uri="{FF2B5EF4-FFF2-40B4-BE49-F238E27FC236}">
              <a16:creationId xmlns:a16="http://schemas.microsoft.com/office/drawing/2014/main" id="{00000000-0008-0000-0300-00001F090000}"/>
            </a:ext>
          </a:extLst>
        </xdr:cNvPr>
        <xdr:cNvSpPr>
          <a:spLocks noChangeArrowheads="1"/>
        </xdr:cNvSpPr>
      </xdr:nvSpPr>
      <xdr:spPr bwMode="auto">
        <a:xfrm>
          <a:off x="4133850" y="20707350"/>
          <a:ext cx="133350"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28575</xdr:colOff>
      <xdr:row>30</xdr:row>
      <xdr:rowOff>200025</xdr:rowOff>
    </xdr:from>
    <xdr:to>
      <xdr:col>3</xdr:col>
      <xdr:colOff>161925</xdr:colOff>
      <xdr:row>30</xdr:row>
      <xdr:rowOff>209550</xdr:rowOff>
    </xdr:to>
    <xdr:sp macro="" textlink="">
      <xdr:nvSpPr>
        <xdr:cNvPr id="2336" name="CustomShape 1">
          <a:extLst>
            <a:ext uri="{FF2B5EF4-FFF2-40B4-BE49-F238E27FC236}">
              <a16:creationId xmlns:a16="http://schemas.microsoft.com/office/drawing/2014/main" id="{00000000-0008-0000-0300-000020090000}"/>
            </a:ext>
          </a:extLst>
        </xdr:cNvPr>
        <xdr:cNvSpPr>
          <a:spLocks noChangeArrowheads="1"/>
        </xdr:cNvSpPr>
      </xdr:nvSpPr>
      <xdr:spPr bwMode="auto">
        <a:xfrm>
          <a:off x="4133850" y="20707350"/>
          <a:ext cx="133350"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28575</xdr:colOff>
      <xdr:row>30</xdr:row>
      <xdr:rowOff>200025</xdr:rowOff>
    </xdr:from>
    <xdr:to>
      <xdr:col>3</xdr:col>
      <xdr:colOff>161925</xdr:colOff>
      <xdr:row>30</xdr:row>
      <xdr:rowOff>209550</xdr:rowOff>
    </xdr:to>
    <xdr:sp macro="" textlink="">
      <xdr:nvSpPr>
        <xdr:cNvPr id="2337" name="CustomShape 1">
          <a:extLst>
            <a:ext uri="{FF2B5EF4-FFF2-40B4-BE49-F238E27FC236}">
              <a16:creationId xmlns:a16="http://schemas.microsoft.com/office/drawing/2014/main" id="{00000000-0008-0000-0300-000021090000}"/>
            </a:ext>
          </a:extLst>
        </xdr:cNvPr>
        <xdr:cNvSpPr>
          <a:spLocks noChangeArrowheads="1"/>
        </xdr:cNvSpPr>
      </xdr:nvSpPr>
      <xdr:spPr bwMode="auto">
        <a:xfrm>
          <a:off x="4133850" y="20707350"/>
          <a:ext cx="133350"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200025</xdr:colOff>
      <xdr:row>30</xdr:row>
      <xdr:rowOff>200025</xdr:rowOff>
    </xdr:from>
    <xdr:to>
      <xdr:col>4</xdr:col>
      <xdr:colOff>304800</xdr:colOff>
      <xdr:row>30</xdr:row>
      <xdr:rowOff>209550</xdr:rowOff>
    </xdr:to>
    <xdr:sp macro="" textlink="">
      <xdr:nvSpPr>
        <xdr:cNvPr id="2338" name="CustomShape 1">
          <a:extLst>
            <a:ext uri="{FF2B5EF4-FFF2-40B4-BE49-F238E27FC236}">
              <a16:creationId xmlns:a16="http://schemas.microsoft.com/office/drawing/2014/main" id="{00000000-0008-0000-0300-000022090000}"/>
            </a:ext>
          </a:extLst>
        </xdr:cNvPr>
        <xdr:cNvSpPr>
          <a:spLocks noChangeArrowheads="1"/>
        </xdr:cNvSpPr>
      </xdr:nvSpPr>
      <xdr:spPr bwMode="auto">
        <a:xfrm>
          <a:off x="4791075" y="20707350"/>
          <a:ext cx="1047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238125</xdr:colOff>
      <xdr:row>30</xdr:row>
      <xdr:rowOff>200025</xdr:rowOff>
    </xdr:from>
    <xdr:to>
      <xdr:col>3</xdr:col>
      <xdr:colOff>304800</xdr:colOff>
      <xdr:row>30</xdr:row>
      <xdr:rowOff>209550</xdr:rowOff>
    </xdr:to>
    <xdr:sp macro="" textlink="">
      <xdr:nvSpPr>
        <xdr:cNvPr id="2339" name="CustomShape 1">
          <a:extLst>
            <a:ext uri="{FF2B5EF4-FFF2-40B4-BE49-F238E27FC236}">
              <a16:creationId xmlns:a16="http://schemas.microsoft.com/office/drawing/2014/main" id="{00000000-0008-0000-0300-000023090000}"/>
            </a:ext>
          </a:extLst>
        </xdr:cNvPr>
        <xdr:cNvSpPr>
          <a:spLocks noChangeArrowheads="1"/>
        </xdr:cNvSpPr>
      </xdr:nvSpPr>
      <xdr:spPr bwMode="auto">
        <a:xfrm>
          <a:off x="4343400" y="20707350"/>
          <a:ext cx="666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200025</xdr:colOff>
      <xdr:row>30</xdr:row>
      <xdr:rowOff>200025</xdr:rowOff>
    </xdr:from>
    <xdr:to>
      <xdr:col>4</xdr:col>
      <xdr:colOff>304800</xdr:colOff>
      <xdr:row>30</xdr:row>
      <xdr:rowOff>209550</xdr:rowOff>
    </xdr:to>
    <xdr:sp macro="" textlink="">
      <xdr:nvSpPr>
        <xdr:cNvPr id="2340" name="CustomShape 1">
          <a:extLst>
            <a:ext uri="{FF2B5EF4-FFF2-40B4-BE49-F238E27FC236}">
              <a16:creationId xmlns:a16="http://schemas.microsoft.com/office/drawing/2014/main" id="{00000000-0008-0000-0300-000024090000}"/>
            </a:ext>
          </a:extLst>
        </xdr:cNvPr>
        <xdr:cNvSpPr>
          <a:spLocks noChangeArrowheads="1"/>
        </xdr:cNvSpPr>
      </xdr:nvSpPr>
      <xdr:spPr bwMode="auto">
        <a:xfrm>
          <a:off x="4791075" y="20707350"/>
          <a:ext cx="1047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238125</xdr:colOff>
      <xdr:row>30</xdr:row>
      <xdr:rowOff>200025</xdr:rowOff>
    </xdr:from>
    <xdr:to>
      <xdr:col>3</xdr:col>
      <xdr:colOff>304800</xdr:colOff>
      <xdr:row>30</xdr:row>
      <xdr:rowOff>209550</xdr:rowOff>
    </xdr:to>
    <xdr:sp macro="" textlink="">
      <xdr:nvSpPr>
        <xdr:cNvPr id="2341" name="CustomShape 1">
          <a:extLst>
            <a:ext uri="{FF2B5EF4-FFF2-40B4-BE49-F238E27FC236}">
              <a16:creationId xmlns:a16="http://schemas.microsoft.com/office/drawing/2014/main" id="{00000000-0008-0000-0300-000025090000}"/>
            </a:ext>
          </a:extLst>
        </xdr:cNvPr>
        <xdr:cNvSpPr>
          <a:spLocks noChangeArrowheads="1"/>
        </xdr:cNvSpPr>
      </xdr:nvSpPr>
      <xdr:spPr bwMode="auto">
        <a:xfrm>
          <a:off x="4343400" y="20707350"/>
          <a:ext cx="666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200025</xdr:colOff>
      <xdr:row>30</xdr:row>
      <xdr:rowOff>200025</xdr:rowOff>
    </xdr:from>
    <xdr:to>
      <xdr:col>4</xdr:col>
      <xdr:colOff>304800</xdr:colOff>
      <xdr:row>30</xdr:row>
      <xdr:rowOff>209550</xdr:rowOff>
    </xdr:to>
    <xdr:sp macro="" textlink="">
      <xdr:nvSpPr>
        <xdr:cNvPr id="2342" name="CustomShape 1">
          <a:extLst>
            <a:ext uri="{FF2B5EF4-FFF2-40B4-BE49-F238E27FC236}">
              <a16:creationId xmlns:a16="http://schemas.microsoft.com/office/drawing/2014/main" id="{00000000-0008-0000-0300-000026090000}"/>
            </a:ext>
          </a:extLst>
        </xdr:cNvPr>
        <xdr:cNvSpPr>
          <a:spLocks noChangeArrowheads="1"/>
        </xdr:cNvSpPr>
      </xdr:nvSpPr>
      <xdr:spPr bwMode="auto">
        <a:xfrm>
          <a:off x="4791075" y="20707350"/>
          <a:ext cx="1047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238125</xdr:colOff>
      <xdr:row>30</xdr:row>
      <xdr:rowOff>200025</xdr:rowOff>
    </xdr:from>
    <xdr:to>
      <xdr:col>3</xdr:col>
      <xdr:colOff>304800</xdr:colOff>
      <xdr:row>30</xdr:row>
      <xdr:rowOff>209550</xdr:rowOff>
    </xdr:to>
    <xdr:sp macro="" textlink="">
      <xdr:nvSpPr>
        <xdr:cNvPr id="2343" name="CustomShape 1">
          <a:extLst>
            <a:ext uri="{FF2B5EF4-FFF2-40B4-BE49-F238E27FC236}">
              <a16:creationId xmlns:a16="http://schemas.microsoft.com/office/drawing/2014/main" id="{00000000-0008-0000-0300-000027090000}"/>
            </a:ext>
          </a:extLst>
        </xdr:cNvPr>
        <xdr:cNvSpPr>
          <a:spLocks noChangeArrowheads="1"/>
        </xdr:cNvSpPr>
      </xdr:nvSpPr>
      <xdr:spPr bwMode="auto">
        <a:xfrm>
          <a:off x="4343400" y="20707350"/>
          <a:ext cx="666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200025</xdr:colOff>
      <xdr:row>30</xdr:row>
      <xdr:rowOff>200025</xdr:rowOff>
    </xdr:from>
    <xdr:to>
      <xdr:col>4</xdr:col>
      <xdr:colOff>304800</xdr:colOff>
      <xdr:row>30</xdr:row>
      <xdr:rowOff>209550</xdr:rowOff>
    </xdr:to>
    <xdr:sp macro="" textlink="">
      <xdr:nvSpPr>
        <xdr:cNvPr id="2344" name="CustomShape 1">
          <a:extLst>
            <a:ext uri="{FF2B5EF4-FFF2-40B4-BE49-F238E27FC236}">
              <a16:creationId xmlns:a16="http://schemas.microsoft.com/office/drawing/2014/main" id="{00000000-0008-0000-0300-000028090000}"/>
            </a:ext>
          </a:extLst>
        </xdr:cNvPr>
        <xdr:cNvSpPr>
          <a:spLocks noChangeArrowheads="1"/>
        </xdr:cNvSpPr>
      </xdr:nvSpPr>
      <xdr:spPr bwMode="auto">
        <a:xfrm>
          <a:off x="4791075" y="20707350"/>
          <a:ext cx="1047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238125</xdr:colOff>
      <xdr:row>30</xdr:row>
      <xdr:rowOff>200025</xdr:rowOff>
    </xdr:from>
    <xdr:to>
      <xdr:col>3</xdr:col>
      <xdr:colOff>304800</xdr:colOff>
      <xdr:row>30</xdr:row>
      <xdr:rowOff>209550</xdr:rowOff>
    </xdr:to>
    <xdr:sp macro="" textlink="">
      <xdr:nvSpPr>
        <xdr:cNvPr id="2345" name="CustomShape 1">
          <a:extLst>
            <a:ext uri="{FF2B5EF4-FFF2-40B4-BE49-F238E27FC236}">
              <a16:creationId xmlns:a16="http://schemas.microsoft.com/office/drawing/2014/main" id="{00000000-0008-0000-0300-000029090000}"/>
            </a:ext>
          </a:extLst>
        </xdr:cNvPr>
        <xdr:cNvSpPr>
          <a:spLocks noChangeArrowheads="1"/>
        </xdr:cNvSpPr>
      </xdr:nvSpPr>
      <xdr:spPr bwMode="auto">
        <a:xfrm>
          <a:off x="4343400" y="20707350"/>
          <a:ext cx="666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0</xdr:colOff>
      <xdr:row>30</xdr:row>
      <xdr:rowOff>200025</xdr:rowOff>
    </xdr:from>
    <xdr:to>
      <xdr:col>3</xdr:col>
      <xdr:colOff>95250</xdr:colOff>
      <xdr:row>30</xdr:row>
      <xdr:rowOff>209550</xdr:rowOff>
    </xdr:to>
    <xdr:sp macro="" textlink="">
      <xdr:nvSpPr>
        <xdr:cNvPr id="2346" name="CustomShape 1">
          <a:extLst>
            <a:ext uri="{FF2B5EF4-FFF2-40B4-BE49-F238E27FC236}">
              <a16:creationId xmlns:a16="http://schemas.microsoft.com/office/drawing/2014/main" id="{00000000-0008-0000-0300-00002A090000}"/>
            </a:ext>
          </a:extLst>
        </xdr:cNvPr>
        <xdr:cNvSpPr>
          <a:spLocks noChangeArrowheads="1"/>
        </xdr:cNvSpPr>
      </xdr:nvSpPr>
      <xdr:spPr bwMode="auto">
        <a:xfrm>
          <a:off x="4105275" y="20707350"/>
          <a:ext cx="95250"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0</xdr:colOff>
      <xdr:row>30</xdr:row>
      <xdr:rowOff>200025</xdr:rowOff>
    </xdr:from>
    <xdr:to>
      <xdr:col>3</xdr:col>
      <xdr:colOff>95250</xdr:colOff>
      <xdr:row>30</xdr:row>
      <xdr:rowOff>209550</xdr:rowOff>
    </xdr:to>
    <xdr:sp macro="" textlink="">
      <xdr:nvSpPr>
        <xdr:cNvPr id="2347" name="CustomShape 1">
          <a:extLst>
            <a:ext uri="{FF2B5EF4-FFF2-40B4-BE49-F238E27FC236}">
              <a16:creationId xmlns:a16="http://schemas.microsoft.com/office/drawing/2014/main" id="{00000000-0008-0000-0300-00002B090000}"/>
            </a:ext>
          </a:extLst>
        </xdr:cNvPr>
        <xdr:cNvSpPr>
          <a:spLocks noChangeArrowheads="1"/>
        </xdr:cNvSpPr>
      </xdr:nvSpPr>
      <xdr:spPr bwMode="auto">
        <a:xfrm>
          <a:off x="4105275" y="20707350"/>
          <a:ext cx="95250"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228600</xdr:colOff>
      <xdr:row>30</xdr:row>
      <xdr:rowOff>200025</xdr:rowOff>
    </xdr:from>
    <xdr:to>
      <xdr:col>4</xdr:col>
      <xdr:colOff>333375</xdr:colOff>
      <xdr:row>30</xdr:row>
      <xdr:rowOff>209550</xdr:rowOff>
    </xdr:to>
    <xdr:sp macro="" textlink="">
      <xdr:nvSpPr>
        <xdr:cNvPr id="2348" name="CustomShape 1">
          <a:extLst>
            <a:ext uri="{FF2B5EF4-FFF2-40B4-BE49-F238E27FC236}">
              <a16:creationId xmlns:a16="http://schemas.microsoft.com/office/drawing/2014/main" id="{00000000-0008-0000-0300-00002C090000}"/>
            </a:ext>
          </a:extLst>
        </xdr:cNvPr>
        <xdr:cNvSpPr>
          <a:spLocks noChangeArrowheads="1"/>
        </xdr:cNvSpPr>
      </xdr:nvSpPr>
      <xdr:spPr bwMode="auto">
        <a:xfrm>
          <a:off x="4819650" y="20707350"/>
          <a:ext cx="1047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228600</xdr:colOff>
      <xdr:row>30</xdr:row>
      <xdr:rowOff>200025</xdr:rowOff>
    </xdr:from>
    <xdr:to>
      <xdr:col>3</xdr:col>
      <xdr:colOff>304800</xdr:colOff>
      <xdr:row>30</xdr:row>
      <xdr:rowOff>209550</xdr:rowOff>
    </xdr:to>
    <xdr:sp macro="" textlink="">
      <xdr:nvSpPr>
        <xdr:cNvPr id="2349" name="CustomShape 1">
          <a:extLst>
            <a:ext uri="{FF2B5EF4-FFF2-40B4-BE49-F238E27FC236}">
              <a16:creationId xmlns:a16="http://schemas.microsoft.com/office/drawing/2014/main" id="{00000000-0008-0000-0300-00002D090000}"/>
            </a:ext>
          </a:extLst>
        </xdr:cNvPr>
        <xdr:cNvSpPr>
          <a:spLocks noChangeArrowheads="1"/>
        </xdr:cNvSpPr>
      </xdr:nvSpPr>
      <xdr:spPr bwMode="auto">
        <a:xfrm>
          <a:off x="4333875" y="20707350"/>
          <a:ext cx="76200"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0</xdr:colOff>
      <xdr:row>30</xdr:row>
      <xdr:rowOff>200025</xdr:rowOff>
    </xdr:from>
    <xdr:to>
      <xdr:col>3</xdr:col>
      <xdr:colOff>95250</xdr:colOff>
      <xdr:row>30</xdr:row>
      <xdr:rowOff>209550</xdr:rowOff>
    </xdr:to>
    <xdr:sp macro="" textlink="">
      <xdr:nvSpPr>
        <xdr:cNvPr id="2350" name="CustomShape 1">
          <a:extLst>
            <a:ext uri="{FF2B5EF4-FFF2-40B4-BE49-F238E27FC236}">
              <a16:creationId xmlns:a16="http://schemas.microsoft.com/office/drawing/2014/main" id="{00000000-0008-0000-0300-00002E090000}"/>
            </a:ext>
          </a:extLst>
        </xdr:cNvPr>
        <xdr:cNvSpPr>
          <a:spLocks noChangeArrowheads="1"/>
        </xdr:cNvSpPr>
      </xdr:nvSpPr>
      <xdr:spPr bwMode="auto">
        <a:xfrm>
          <a:off x="4105275" y="20707350"/>
          <a:ext cx="95250"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0</xdr:colOff>
      <xdr:row>30</xdr:row>
      <xdr:rowOff>200025</xdr:rowOff>
    </xdr:from>
    <xdr:to>
      <xdr:col>3</xdr:col>
      <xdr:colOff>95250</xdr:colOff>
      <xdr:row>30</xdr:row>
      <xdr:rowOff>209550</xdr:rowOff>
    </xdr:to>
    <xdr:sp macro="" textlink="">
      <xdr:nvSpPr>
        <xdr:cNvPr id="2351" name="CustomShape 1">
          <a:extLst>
            <a:ext uri="{FF2B5EF4-FFF2-40B4-BE49-F238E27FC236}">
              <a16:creationId xmlns:a16="http://schemas.microsoft.com/office/drawing/2014/main" id="{00000000-0008-0000-0300-00002F090000}"/>
            </a:ext>
          </a:extLst>
        </xdr:cNvPr>
        <xdr:cNvSpPr>
          <a:spLocks noChangeArrowheads="1"/>
        </xdr:cNvSpPr>
      </xdr:nvSpPr>
      <xdr:spPr bwMode="auto">
        <a:xfrm>
          <a:off x="4105275" y="20707350"/>
          <a:ext cx="95250"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0</xdr:colOff>
      <xdr:row>30</xdr:row>
      <xdr:rowOff>200025</xdr:rowOff>
    </xdr:from>
    <xdr:to>
      <xdr:col>3</xdr:col>
      <xdr:colOff>95250</xdr:colOff>
      <xdr:row>30</xdr:row>
      <xdr:rowOff>209550</xdr:rowOff>
    </xdr:to>
    <xdr:sp macro="" textlink="">
      <xdr:nvSpPr>
        <xdr:cNvPr id="2352" name="CustomShape 1">
          <a:extLst>
            <a:ext uri="{FF2B5EF4-FFF2-40B4-BE49-F238E27FC236}">
              <a16:creationId xmlns:a16="http://schemas.microsoft.com/office/drawing/2014/main" id="{00000000-0008-0000-0300-000030090000}"/>
            </a:ext>
          </a:extLst>
        </xdr:cNvPr>
        <xdr:cNvSpPr>
          <a:spLocks noChangeArrowheads="1"/>
        </xdr:cNvSpPr>
      </xdr:nvSpPr>
      <xdr:spPr bwMode="auto">
        <a:xfrm>
          <a:off x="4105275" y="20707350"/>
          <a:ext cx="95250"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0</xdr:colOff>
      <xdr:row>30</xdr:row>
      <xdr:rowOff>200025</xdr:rowOff>
    </xdr:from>
    <xdr:to>
      <xdr:col>3</xdr:col>
      <xdr:colOff>95250</xdr:colOff>
      <xdr:row>30</xdr:row>
      <xdr:rowOff>209550</xdr:rowOff>
    </xdr:to>
    <xdr:sp macro="" textlink="">
      <xdr:nvSpPr>
        <xdr:cNvPr id="2353" name="CustomShape 1">
          <a:extLst>
            <a:ext uri="{FF2B5EF4-FFF2-40B4-BE49-F238E27FC236}">
              <a16:creationId xmlns:a16="http://schemas.microsoft.com/office/drawing/2014/main" id="{00000000-0008-0000-0300-000031090000}"/>
            </a:ext>
          </a:extLst>
        </xdr:cNvPr>
        <xdr:cNvSpPr>
          <a:spLocks noChangeArrowheads="1"/>
        </xdr:cNvSpPr>
      </xdr:nvSpPr>
      <xdr:spPr bwMode="auto">
        <a:xfrm>
          <a:off x="4105275" y="20707350"/>
          <a:ext cx="95250"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228600</xdr:colOff>
      <xdr:row>30</xdr:row>
      <xdr:rowOff>200025</xdr:rowOff>
    </xdr:from>
    <xdr:to>
      <xdr:col>4</xdr:col>
      <xdr:colOff>333375</xdr:colOff>
      <xdr:row>30</xdr:row>
      <xdr:rowOff>209550</xdr:rowOff>
    </xdr:to>
    <xdr:sp macro="" textlink="">
      <xdr:nvSpPr>
        <xdr:cNvPr id="2354" name="CustomShape 1">
          <a:extLst>
            <a:ext uri="{FF2B5EF4-FFF2-40B4-BE49-F238E27FC236}">
              <a16:creationId xmlns:a16="http://schemas.microsoft.com/office/drawing/2014/main" id="{00000000-0008-0000-0300-000032090000}"/>
            </a:ext>
          </a:extLst>
        </xdr:cNvPr>
        <xdr:cNvSpPr>
          <a:spLocks noChangeArrowheads="1"/>
        </xdr:cNvSpPr>
      </xdr:nvSpPr>
      <xdr:spPr bwMode="auto">
        <a:xfrm>
          <a:off x="4819650" y="20707350"/>
          <a:ext cx="1047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228600</xdr:colOff>
      <xdr:row>30</xdr:row>
      <xdr:rowOff>200025</xdr:rowOff>
    </xdr:from>
    <xdr:to>
      <xdr:col>3</xdr:col>
      <xdr:colOff>304800</xdr:colOff>
      <xdr:row>30</xdr:row>
      <xdr:rowOff>209550</xdr:rowOff>
    </xdr:to>
    <xdr:sp macro="" textlink="">
      <xdr:nvSpPr>
        <xdr:cNvPr id="2355" name="CustomShape 1">
          <a:extLst>
            <a:ext uri="{FF2B5EF4-FFF2-40B4-BE49-F238E27FC236}">
              <a16:creationId xmlns:a16="http://schemas.microsoft.com/office/drawing/2014/main" id="{00000000-0008-0000-0300-000033090000}"/>
            </a:ext>
          </a:extLst>
        </xdr:cNvPr>
        <xdr:cNvSpPr>
          <a:spLocks noChangeArrowheads="1"/>
        </xdr:cNvSpPr>
      </xdr:nvSpPr>
      <xdr:spPr bwMode="auto">
        <a:xfrm>
          <a:off x="4333875" y="20707350"/>
          <a:ext cx="76200"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28575</xdr:colOff>
      <xdr:row>30</xdr:row>
      <xdr:rowOff>200025</xdr:rowOff>
    </xdr:from>
    <xdr:to>
      <xdr:col>3</xdr:col>
      <xdr:colOff>161925</xdr:colOff>
      <xdr:row>30</xdr:row>
      <xdr:rowOff>209550</xdr:rowOff>
    </xdr:to>
    <xdr:sp macro="" textlink="">
      <xdr:nvSpPr>
        <xdr:cNvPr id="2356" name="CustomShape 1">
          <a:extLst>
            <a:ext uri="{FF2B5EF4-FFF2-40B4-BE49-F238E27FC236}">
              <a16:creationId xmlns:a16="http://schemas.microsoft.com/office/drawing/2014/main" id="{00000000-0008-0000-0300-000034090000}"/>
            </a:ext>
          </a:extLst>
        </xdr:cNvPr>
        <xdr:cNvSpPr>
          <a:spLocks noChangeArrowheads="1"/>
        </xdr:cNvSpPr>
      </xdr:nvSpPr>
      <xdr:spPr bwMode="auto">
        <a:xfrm>
          <a:off x="4133850" y="20707350"/>
          <a:ext cx="133350"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28575</xdr:colOff>
      <xdr:row>30</xdr:row>
      <xdr:rowOff>200025</xdr:rowOff>
    </xdr:from>
    <xdr:to>
      <xdr:col>3</xdr:col>
      <xdr:colOff>161925</xdr:colOff>
      <xdr:row>30</xdr:row>
      <xdr:rowOff>209550</xdr:rowOff>
    </xdr:to>
    <xdr:sp macro="" textlink="">
      <xdr:nvSpPr>
        <xdr:cNvPr id="2357" name="CustomShape 1">
          <a:extLst>
            <a:ext uri="{FF2B5EF4-FFF2-40B4-BE49-F238E27FC236}">
              <a16:creationId xmlns:a16="http://schemas.microsoft.com/office/drawing/2014/main" id="{00000000-0008-0000-0300-000035090000}"/>
            </a:ext>
          </a:extLst>
        </xdr:cNvPr>
        <xdr:cNvSpPr>
          <a:spLocks noChangeArrowheads="1"/>
        </xdr:cNvSpPr>
      </xdr:nvSpPr>
      <xdr:spPr bwMode="auto">
        <a:xfrm>
          <a:off x="4133850" y="20707350"/>
          <a:ext cx="133350"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28575</xdr:colOff>
      <xdr:row>30</xdr:row>
      <xdr:rowOff>200025</xdr:rowOff>
    </xdr:from>
    <xdr:to>
      <xdr:col>3</xdr:col>
      <xdr:colOff>161925</xdr:colOff>
      <xdr:row>30</xdr:row>
      <xdr:rowOff>209550</xdr:rowOff>
    </xdr:to>
    <xdr:sp macro="" textlink="">
      <xdr:nvSpPr>
        <xdr:cNvPr id="2358" name="CustomShape 1">
          <a:extLst>
            <a:ext uri="{FF2B5EF4-FFF2-40B4-BE49-F238E27FC236}">
              <a16:creationId xmlns:a16="http://schemas.microsoft.com/office/drawing/2014/main" id="{00000000-0008-0000-0300-000036090000}"/>
            </a:ext>
          </a:extLst>
        </xdr:cNvPr>
        <xdr:cNvSpPr>
          <a:spLocks noChangeArrowheads="1"/>
        </xdr:cNvSpPr>
      </xdr:nvSpPr>
      <xdr:spPr bwMode="auto">
        <a:xfrm>
          <a:off x="4133850" y="20707350"/>
          <a:ext cx="133350"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28575</xdr:colOff>
      <xdr:row>30</xdr:row>
      <xdr:rowOff>200025</xdr:rowOff>
    </xdr:from>
    <xdr:to>
      <xdr:col>3</xdr:col>
      <xdr:colOff>161925</xdr:colOff>
      <xdr:row>30</xdr:row>
      <xdr:rowOff>209550</xdr:rowOff>
    </xdr:to>
    <xdr:sp macro="" textlink="">
      <xdr:nvSpPr>
        <xdr:cNvPr id="2359" name="CustomShape 1">
          <a:extLst>
            <a:ext uri="{FF2B5EF4-FFF2-40B4-BE49-F238E27FC236}">
              <a16:creationId xmlns:a16="http://schemas.microsoft.com/office/drawing/2014/main" id="{00000000-0008-0000-0300-000037090000}"/>
            </a:ext>
          </a:extLst>
        </xdr:cNvPr>
        <xdr:cNvSpPr>
          <a:spLocks noChangeArrowheads="1"/>
        </xdr:cNvSpPr>
      </xdr:nvSpPr>
      <xdr:spPr bwMode="auto">
        <a:xfrm>
          <a:off x="4133850" y="20707350"/>
          <a:ext cx="133350"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28575</xdr:colOff>
      <xdr:row>30</xdr:row>
      <xdr:rowOff>200025</xdr:rowOff>
    </xdr:from>
    <xdr:to>
      <xdr:col>3</xdr:col>
      <xdr:colOff>161925</xdr:colOff>
      <xdr:row>30</xdr:row>
      <xdr:rowOff>209550</xdr:rowOff>
    </xdr:to>
    <xdr:sp macro="" textlink="">
      <xdr:nvSpPr>
        <xdr:cNvPr id="2360" name="CustomShape 1">
          <a:extLst>
            <a:ext uri="{FF2B5EF4-FFF2-40B4-BE49-F238E27FC236}">
              <a16:creationId xmlns:a16="http://schemas.microsoft.com/office/drawing/2014/main" id="{00000000-0008-0000-0300-000038090000}"/>
            </a:ext>
          </a:extLst>
        </xdr:cNvPr>
        <xdr:cNvSpPr>
          <a:spLocks noChangeArrowheads="1"/>
        </xdr:cNvSpPr>
      </xdr:nvSpPr>
      <xdr:spPr bwMode="auto">
        <a:xfrm>
          <a:off x="4133850" y="20707350"/>
          <a:ext cx="133350"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28575</xdr:colOff>
      <xdr:row>30</xdr:row>
      <xdr:rowOff>200025</xdr:rowOff>
    </xdr:from>
    <xdr:to>
      <xdr:col>3</xdr:col>
      <xdr:colOff>161925</xdr:colOff>
      <xdr:row>30</xdr:row>
      <xdr:rowOff>209550</xdr:rowOff>
    </xdr:to>
    <xdr:sp macro="" textlink="">
      <xdr:nvSpPr>
        <xdr:cNvPr id="2361" name="CustomShape 1">
          <a:extLst>
            <a:ext uri="{FF2B5EF4-FFF2-40B4-BE49-F238E27FC236}">
              <a16:creationId xmlns:a16="http://schemas.microsoft.com/office/drawing/2014/main" id="{00000000-0008-0000-0300-000039090000}"/>
            </a:ext>
          </a:extLst>
        </xdr:cNvPr>
        <xdr:cNvSpPr>
          <a:spLocks noChangeArrowheads="1"/>
        </xdr:cNvSpPr>
      </xdr:nvSpPr>
      <xdr:spPr bwMode="auto">
        <a:xfrm>
          <a:off x="4133850" y="20707350"/>
          <a:ext cx="133350"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200025</xdr:colOff>
      <xdr:row>30</xdr:row>
      <xdr:rowOff>200025</xdr:rowOff>
    </xdr:from>
    <xdr:to>
      <xdr:col>4</xdr:col>
      <xdr:colOff>304800</xdr:colOff>
      <xdr:row>30</xdr:row>
      <xdr:rowOff>209550</xdr:rowOff>
    </xdr:to>
    <xdr:sp macro="" textlink="">
      <xdr:nvSpPr>
        <xdr:cNvPr id="2362" name="CustomShape 1">
          <a:extLst>
            <a:ext uri="{FF2B5EF4-FFF2-40B4-BE49-F238E27FC236}">
              <a16:creationId xmlns:a16="http://schemas.microsoft.com/office/drawing/2014/main" id="{00000000-0008-0000-0300-00003A090000}"/>
            </a:ext>
          </a:extLst>
        </xdr:cNvPr>
        <xdr:cNvSpPr>
          <a:spLocks noChangeArrowheads="1"/>
        </xdr:cNvSpPr>
      </xdr:nvSpPr>
      <xdr:spPr bwMode="auto">
        <a:xfrm>
          <a:off x="4791075" y="20707350"/>
          <a:ext cx="1047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238125</xdr:colOff>
      <xdr:row>30</xdr:row>
      <xdr:rowOff>200025</xdr:rowOff>
    </xdr:from>
    <xdr:to>
      <xdr:col>3</xdr:col>
      <xdr:colOff>304800</xdr:colOff>
      <xdr:row>30</xdr:row>
      <xdr:rowOff>209550</xdr:rowOff>
    </xdr:to>
    <xdr:sp macro="" textlink="">
      <xdr:nvSpPr>
        <xdr:cNvPr id="2363" name="CustomShape 1">
          <a:extLst>
            <a:ext uri="{FF2B5EF4-FFF2-40B4-BE49-F238E27FC236}">
              <a16:creationId xmlns:a16="http://schemas.microsoft.com/office/drawing/2014/main" id="{00000000-0008-0000-0300-00003B090000}"/>
            </a:ext>
          </a:extLst>
        </xdr:cNvPr>
        <xdr:cNvSpPr>
          <a:spLocks noChangeArrowheads="1"/>
        </xdr:cNvSpPr>
      </xdr:nvSpPr>
      <xdr:spPr bwMode="auto">
        <a:xfrm>
          <a:off x="4343400" y="20707350"/>
          <a:ext cx="666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200025</xdr:colOff>
      <xdr:row>30</xdr:row>
      <xdr:rowOff>200025</xdr:rowOff>
    </xdr:from>
    <xdr:to>
      <xdr:col>4</xdr:col>
      <xdr:colOff>304800</xdr:colOff>
      <xdr:row>30</xdr:row>
      <xdr:rowOff>209550</xdr:rowOff>
    </xdr:to>
    <xdr:sp macro="" textlink="">
      <xdr:nvSpPr>
        <xdr:cNvPr id="2364" name="CustomShape 1">
          <a:extLst>
            <a:ext uri="{FF2B5EF4-FFF2-40B4-BE49-F238E27FC236}">
              <a16:creationId xmlns:a16="http://schemas.microsoft.com/office/drawing/2014/main" id="{00000000-0008-0000-0300-00003C090000}"/>
            </a:ext>
          </a:extLst>
        </xdr:cNvPr>
        <xdr:cNvSpPr>
          <a:spLocks noChangeArrowheads="1"/>
        </xdr:cNvSpPr>
      </xdr:nvSpPr>
      <xdr:spPr bwMode="auto">
        <a:xfrm>
          <a:off x="4791075" y="20707350"/>
          <a:ext cx="1047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238125</xdr:colOff>
      <xdr:row>30</xdr:row>
      <xdr:rowOff>200025</xdr:rowOff>
    </xdr:from>
    <xdr:to>
      <xdr:col>3</xdr:col>
      <xdr:colOff>304800</xdr:colOff>
      <xdr:row>30</xdr:row>
      <xdr:rowOff>209550</xdr:rowOff>
    </xdr:to>
    <xdr:sp macro="" textlink="">
      <xdr:nvSpPr>
        <xdr:cNvPr id="2365" name="CustomShape 1">
          <a:extLst>
            <a:ext uri="{FF2B5EF4-FFF2-40B4-BE49-F238E27FC236}">
              <a16:creationId xmlns:a16="http://schemas.microsoft.com/office/drawing/2014/main" id="{00000000-0008-0000-0300-00003D090000}"/>
            </a:ext>
          </a:extLst>
        </xdr:cNvPr>
        <xdr:cNvSpPr>
          <a:spLocks noChangeArrowheads="1"/>
        </xdr:cNvSpPr>
      </xdr:nvSpPr>
      <xdr:spPr bwMode="auto">
        <a:xfrm>
          <a:off x="4343400" y="20707350"/>
          <a:ext cx="666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200025</xdr:colOff>
      <xdr:row>30</xdr:row>
      <xdr:rowOff>200025</xdr:rowOff>
    </xdr:from>
    <xdr:to>
      <xdr:col>4</xdr:col>
      <xdr:colOff>304800</xdr:colOff>
      <xdr:row>30</xdr:row>
      <xdr:rowOff>209550</xdr:rowOff>
    </xdr:to>
    <xdr:sp macro="" textlink="">
      <xdr:nvSpPr>
        <xdr:cNvPr id="2366" name="CustomShape 1">
          <a:extLst>
            <a:ext uri="{FF2B5EF4-FFF2-40B4-BE49-F238E27FC236}">
              <a16:creationId xmlns:a16="http://schemas.microsoft.com/office/drawing/2014/main" id="{00000000-0008-0000-0300-00003E090000}"/>
            </a:ext>
          </a:extLst>
        </xdr:cNvPr>
        <xdr:cNvSpPr>
          <a:spLocks noChangeArrowheads="1"/>
        </xdr:cNvSpPr>
      </xdr:nvSpPr>
      <xdr:spPr bwMode="auto">
        <a:xfrm>
          <a:off x="4791075" y="20707350"/>
          <a:ext cx="1047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238125</xdr:colOff>
      <xdr:row>30</xdr:row>
      <xdr:rowOff>200025</xdr:rowOff>
    </xdr:from>
    <xdr:to>
      <xdr:col>3</xdr:col>
      <xdr:colOff>304800</xdr:colOff>
      <xdr:row>30</xdr:row>
      <xdr:rowOff>209550</xdr:rowOff>
    </xdr:to>
    <xdr:sp macro="" textlink="">
      <xdr:nvSpPr>
        <xdr:cNvPr id="2367" name="CustomShape 1">
          <a:extLst>
            <a:ext uri="{FF2B5EF4-FFF2-40B4-BE49-F238E27FC236}">
              <a16:creationId xmlns:a16="http://schemas.microsoft.com/office/drawing/2014/main" id="{00000000-0008-0000-0300-00003F090000}"/>
            </a:ext>
          </a:extLst>
        </xdr:cNvPr>
        <xdr:cNvSpPr>
          <a:spLocks noChangeArrowheads="1"/>
        </xdr:cNvSpPr>
      </xdr:nvSpPr>
      <xdr:spPr bwMode="auto">
        <a:xfrm>
          <a:off x="4343400" y="20707350"/>
          <a:ext cx="666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200025</xdr:colOff>
      <xdr:row>30</xdr:row>
      <xdr:rowOff>200025</xdr:rowOff>
    </xdr:from>
    <xdr:to>
      <xdr:col>4</xdr:col>
      <xdr:colOff>304800</xdr:colOff>
      <xdr:row>30</xdr:row>
      <xdr:rowOff>209550</xdr:rowOff>
    </xdr:to>
    <xdr:sp macro="" textlink="">
      <xdr:nvSpPr>
        <xdr:cNvPr id="2368" name="CustomShape 1">
          <a:extLst>
            <a:ext uri="{FF2B5EF4-FFF2-40B4-BE49-F238E27FC236}">
              <a16:creationId xmlns:a16="http://schemas.microsoft.com/office/drawing/2014/main" id="{00000000-0008-0000-0300-000040090000}"/>
            </a:ext>
          </a:extLst>
        </xdr:cNvPr>
        <xdr:cNvSpPr>
          <a:spLocks noChangeArrowheads="1"/>
        </xdr:cNvSpPr>
      </xdr:nvSpPr>
      <xdr:spPr bwMode="auto">
        <a:xfrm>
          <a:off x="4791075" y="20707350"/>
          <a:ext cx="1047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238125</xdr:colOff>
      <xdr:row>30</xdr:row>
      <xdr:rowOff>200025</xdr:rowOff>
    </xdr:from>
    <xdr:to>
      <xdr:col>3</xdr:col>
      <xdr:colOff>304800</xdr:colOff>
      <xdr:row>30</xdr:row>
      <xdr:rowOff>209550</xdr:rowOff>
    </xdr:to>
    <xdr:sp macro="" textlink="">
      <xdr:nvSpPr>
        <xdr:cNvPr id="2369" name="CustomShape 1">
          <a:extLst>
            <a:ext uri="{FF2B5EF4-FFF2-40B4-BE49-F238E27FC236}">
              <a16:creationId xmlns:a16="http://schemas.microsoft.com/office/drawing/2014/main" id="{00000000-0008-0000-0300-000041090000}"/>
            </a:ext>
          </a:extLst>
        </xdr:cNvPr>
        <xdr:cNvSpPr>
          <a:spLocks noChangeArrowheads="1"/>
        </xdr:cNvSpPr>
      </xdr:nvSpPr>
      <xdr:spPr bwMode="auto">
        <a:xfrm>
          <a:off x="4343400" y="20707350"/>
          <a:ext cx="666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0</xdr:colOff>
      <xdr:row>30</xdr:row>
      <xdr:rowOff>200025</xdr:rowOff>
    </xdr:from>
    <xdr:to>
      <xdr:col>3</xdr:col>
      <xdr:colOff>95250</xdr:colOff>
      <xdr:row>30</xdr:row>
      <xdr:rowOff>209550</xdr:rowOff>
    </xdr:to>
    <xdr:sp macro="" textlink="">
      <xdr:nvSpPr>
        <xdr:cNvPr id="2370" name="CustomShape 1">
          <a:extLst>
            <a:ext uri="{FF2B5EF4-FFF2-40B4-BE49-F238E27FC236}">
              <a16:creationId xmlns:a16="http://schemas.microsoft.com/office/drawing/2014/main" id="{00000000-0008-0000-0300-000042090000}"/>
            </a:ext>
          </a:extLst>
        </xdr:cNvPr>
        <xdr:cNvSpPr>
          <a:spLocks noChangeArrowheads="1"/>
        </xdr:cNvSpPr>
      </xdr:nvSpPr>
      <xdr:spPr bwMode="auto">
        <a:xfrm>
          <a:off x="4105275" y="20707350"/>
          <a:ext cx="95250"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0</xdr:colOff>
      <xdr:row>30</xdr:row>
      <xdr:rowOff>200025</xdr:rowOff>
    </xdr:from>
    <xdr:to>
      <xdr:col>3</xdr:col>
      <xdr:colOff>95250</xdr:colOff>
      <xdr:row>30</xdr:row>
      <xdr:rowOff>209550</xdr:rowOff>
    </xdr:to>
    <xdr:sp macro="" textlink="">
      <xdr:nvSpPr>
        <xdr:cNvPr id="2371" name="CustomShape 1">
          <a:extLst>
            <a:ext uri="{FF2B5EF4-FFF2-40B4-BE49-F238E27FC236}">
              <a16:creationId xmlns:a16="http://schemas.microsoft.com/office/drawing/2014/main" id="{00000000-0008-0000-0300-000043090000}"/>
            </a:ext>
          </a:extLst>
        </xdr:cNvPr>
        <xdr:cNvSpPr>
          <a:spLocks noChangeArrowheads="1"/>
        </xdr:cNvSpPr>
      </xdr:nvSpPr>
      <xdr:spPr bwMode="auto">
        <a:xfrm>
          <a:off x="4105275" y="20707350"/>
          <a:ext cx="95250"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228600</xdr:colOff>
      <xdr:row>30</xdr:row>
      <xdr:rowOff>200025</xdr:rowOff>
    </xdr:from>
    <xdr:to>
      <xdr:col>4</xdr:col>
      <xdr:colOff>333375</xdr:colOff>
      <xdr:row>30</xdr:row>
      <xdr:rowOff>209550</xdr:rowOff>
    </xdr:to>
    <xdr:sp macro="" textlink="">
      <xdr:nvSpPr>
        <xdr:cNvPr id="2372" name="CustomShape 1">
          <a:extLst>
            <a:ext uri="{FF2B5EF4-FFF2-40B4-BE49-F238E27FC236}">
              <a16:creationId xmlns:a16="http://schemas.microsoft.com/office/drawing/2014/main" id="{00000000-0008-0000-0300-000044090000}"/>
            </a:ext>
          </a:extLst>
        </xdr:cNvPr>
        <xdr:cNvSpPr>
          <a:spLocks noChangeArrowheads="1"/>
        </xdr:cNvSpPr>
      </xdr:nvSpPr>
      <xdr:spPr bwMode="auto">
        <a:xfrm>
          <a:off x="4819650" y="20707350"/>
          <a:ext cx="1047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228600</xdr:colOff>
      <xdr:row>30</xdr:row>
      <xdr:rowOff>200025</xdr:rowOff>
    </xdr:from>
    <xdr:to>
      <xdr:col>3</xdr:col>
      <xdr:colOff>304800</xdr:colOff>
      <xdr:row>30</xdr:row>
      <xdr:rowOff>209550</xdr:rowOff>
    </xdr:to>
    <xdr:sp macro="" textlink="">
      <xdr:nvSpPr>
        <xdr:cNvPr id="2373" name="CustomShape 1">
          <a:extLst>
            <a:ext uri="{FF2B5EF4-FFF2-40B4-BE49-F238E27FC236}">
              <a16:creationId xmlns:a16="http://schemas.microsoft.com/office/drawing/2014/main" id="{00000000-0008-0000-0300-000045090000}"/>
            </a:ext>
          </a:extLst>
        </xdr:cNvPr>
        <xdr:cNvSpPr>
          <a:spLocks noChangeArrowheads="1"/>
        </xdr:cNvSpPr>
      </xdr:nvSpPr>
      <xdr:spPr bwMode="auto">
        <a:xfrm>
          <a:off x="4333875" y="20707350"/>
          <a:ext cx="76200"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0</xdr:colOff>
      <xdr:row>30</xdr:row>
      <xdr:rowOff>200025</xdr:rowOff>
    </xdr:from>
    <xdr:to>
      <xdr:col>3</xdr:col>
      <xdr:colOff>95250</xdr:colOff>
      <xdr:row>30</xdr:row>
      <xdr:rowOff>209550</xdr:rowOff>
    </xdr:to>
    <xdr:sp macro="" textlink="">
      <xdr:nvSpPr>
        <xdr:cNvPr id="2374" name="CustomShape 1">
          <a:extLst>
            <a:ext uri="{FF2B5EF4-FFF2-40B4-BE49-F238E27FC236}">
              <a16:creationId xmlns:a16="http://schemas.microsoft.com/office/drawing/2014/main" id="{00000000-0008-0000-0300-000046090000}"/>
            </a:ext>
          </a:extLst>
        </xdr:cNvPr>
        <xdr:cNvSpPr>
          <a:spLocks noChangeArrowheads="1"/>
        </xdr:cNvSpPr>
      </xdr:nvSpPr>
      <xdr:spPr bwMode="auto">
        <a:xfrm>
          <a:off x="4105275" y="20707350"/>
          <a:ext cx="95250"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0</xdr:colOff>
      <xdr:row>30</xdr:row>
      <xdr:rowOff>200025</xdr:rowOff>
    </xdr:from>
    <xdr:to>
      <xdr:col>3</xdr:col>
      <xdr:colOff>95250</xdr:colOff>
      <xdr:row>30</xdr:row>
      <xdr:rowOff>209550</xdr:rowOff>
    </xdr:to>
    <xdr:sp macro="" textlink="">
      <xdr:nvSpPr>
        <xdr:cNvPr id="2375" name="CustomShape 1">
          <a:extLst>
            <a:ext uri="{FF2B5EF4-FFF2-40B4-BE49-F238E27FC236}">
              <a16:creationId xmlns:a16="http://schemas.microsoft.com/office/drawing/2014/main" id="{00000000-0008-0000-0300-000047090000}"/>
            </a:ext>
          </a:extLst>
        </xdr:cNvPr>
        <xdr:cNvSpPr>
          <a:spLocks noChangeArrowheads="1"/>
        </xdr:cNvSpPr>
      </xdr:nvSpPr>
      <xdr:spPr bwMode="auto">
        <a:xfrm>
          <a:off x="4105275" y="20707350"/>
          <a:ext cx="95250"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0</xdr:colOff>
      <xdr:row>30</xdr:row>
      <xdr:rowOff>200025</xdr:rowOff>
    </xdr:from>
    <xdr:to>
      <xdr:col>3</xdr:col>
      <xdr:colOff>95250</xdr:colOff>
      <xdr:row>30</xdr:row>
      <xdr:rowOff>209550</xdr:rowOff>
    </xdr:to>
    <xdr:sp macro="" textlink="">
      <xdr:nvSpPr>
        <xdr:cNvPr id="2376" name="CustomShape 1">
          <a:extLst>
            <a:ext uri="{FF2B5EF4-FFF2-40B4-BE49-F238E27FC236}">
              <a16:creationId xmlns:a16="http://schemas.microsoft.com/office/drawing/2014/main" id="{00000000-0008-0000-0300-000048090000}"/>
            </a:ext>
          </a:extLst>
        </xdr:cNvPr>
        <xdr:cNvSpPr>
          <a:spLocks noChangeArrowheads="1"/>
        </xdr:cNvSpPr>
      </xdr:nvSpPr>
      <xdr:spPr bwMode="auto">
        <a:xfrm>
          <a:off x="4105275" y="20707350"/>
          <a:ext cx="95250"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0</xdr:colOff>
      <xdr:row>30</xdr:row>
      <xdr:rowOff>200025</xdr:rowOff>
    </xdr:from>
    <xdr:to>
      <xdr:col>3</xdr:col>
      <xdr:colOff>95250</xdr:colOff>
      <xdr:row>30</xdr:row>
      <xdr:rowOff>209550</xdr:rowOff>
    </xdr:to>
    <xdr:sp macro="" textlink="">
      <xdr:nvSpPr>
        <xdr:cNvPr id="2377" name="CustomShape 1">
          <a:extLst>
            <a:ext uri="{FF2B5EF4-FFF2-40B4-BE49-F238E27FC236}">
              <a16:creationId xmlns:a16="http://schemas.microsoft.com/office/drawing/2014/main" id="{00000000-0008-0000-0300-000049090000}"/>
            </a:ext>
          </a:extLst>
        </xdr:cNvPr>
        <xdr:cNvSpPr>
          <a:spLocks noChangeArrowheads="1"/>
        </xdr:cNvSpPr>
      </xdr:nvSpPr>
      <xdr:spPr bwMode="auto">
        <a:xfrm>
          <a:off x="4105275" y="20707350"/>
          <a:ext cx="95250"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228600</xdr:colOff>
      <xdr:row>30</xdr:row>
      <xdr:rowOff>200025</xdr:rowOff>
    </xdr:from>
    <xdr:to>
      <xdr:col>4</xdr:col>
      <xdr:colOff>333375</xdr:colOff>
      <xdr:row>30</xdr:row>
      <xdr:rowOff>209550</xdr:rowOff>
    </xdr:to>
    <xdr:sp macro="" textlink="">
      <xdr:nvSpPr>
        <xdr:cNvPr id="2378" name="CustomShape 1">
          <a:extLst>
            <a:ext uri="{FF2B5EF4-FFF2-40B4-BE49-F238E27FC236}">
              <a16:creationId xmlns:a16="http://schemas.microsoft.com/office/drawing/2014/main" id="{00000000-0008-0000-0300-00004A090000}"/>
            </a:ext>
          </a:extLst>
        </xdr:cNvPr>
        <xdr:cNvSpPr>
          <a:spLocks noChangeArrowheads="1"/>
        </xdr:cNvSpPr>
      </xdr:nvSpPr>
      <xdr:spPr bwMode="auto">
        <a:xfrm>
          <a:off x="4819650" y="20707350"/>
          <a:ext cx="1047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228600</xdr:colOff>
      <xdr:row>30</xdr:row>
      <xdr:rowOff>200025</xdr:rowOff>
    </xdr:from>
    <xdr:to>
      <xdr:col>3</xdr:col>
      <xdr:colOff>304800</xdr:colOff>
      <xdr:row>30</xdr:row>
      <xdr:rowOff>209550</xdr:rowOff>
    </xdr:to>
    <xdr:sp macro="" textlink="">
      <xdr:nvSpPr>
        <xdr:cNvPr id="2379" name="CustomShape 1">
          <a:extLst>
            <a:ext uri="{FF2B5EF4-FFF2-40B4-BE49-F238E27FC236}">
              <a16:creationId xmlns:a16="http://schemas.microsoft.com/office/drawing/2014/main" id="{00000000-0008-0000-0300-00004B090000}"/>
            </a:ext>
          </a:extLst>
        </xdr:cNvPr>
        <xdr:cNvSpPr>
          <a:spLocks noChangeArrowheads="1"/>
        </xdr:cNvSpPr>
      </xdr:nvSpPr>
      <xdr:spPr bwMode="auto">
        <a:xfrm>
          <a:off x="4333875" y="20707350"/>
          <a:ext cx="76200"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28575</xdr:colOff>
      <xdr:row>30</xdr:row>
      <xdr:rowOff>200025</xdr:rowOff>
    </xdr:from>
    <xdr:to>
      <xdr:col>3</xdr:col>
      <xdr:colOff>161925</xdr:colOff>
      <xdr:row>30</xdr:row>
      <xdr:rowOff>209550</xdr:rowOff>
    </xdr:to>
    <xdr:sp macro="" textlink="">
      <xdr:nvSpPr>
        <xdr:cNvPr id="2380" name="CustomShape 1">
          <a:extLst>
            <a:ext uri="{FF2B5EF4-FFF2-40B4-BE49-F238E27FC236}">
              <a16:creationId xmlns:a16="http://schemas.microsoft.com/office/drawing/2014/main" id="{00000000-0008-0000-0300-00004C090000}"/>
            </a:ext>
          </a:extLst>
        </xdr:cNvPr>
        <xdr:cNvSpPr>
          <a:spLocks noChangeArrowheads="1"/>
        </xdr:cNvSpPr>
      </xdr:nvSpPr>
      <xdr:spPr bwMode="auto">
        <a:xfrm>
          <a:off x="4133850" y="20707350"/>
          <a:ext cx="133350"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28575</xdr:colOff>
      <xdr:row>30</xdr:row>
      <xdr:rowOff>200025</xdr:rowOff>
    </xdr:from>
    <xdr:to>
      <xdr:col>3</xdr:col>
      <xdr:colOff>161925</xdr:colOff>
      <xdr:row>30</xdr:row>
      <xdr:rowOff>209550</xdr:rowOff>
    </xdr:to>
    <xdr:sp macro="" textlink="">
      <xdr:nvSpPr>
        <xdr:cNvPr id="2381" name="CustomShape 1">
          <a:extLst>
            <a:ext uri="{FF2B5EF4-FFF2-40B4-BE49-F238E27FC236}">
              <a16:creationId xmlns:a16="http://schemas.microsoft.com/office/drawing/2014/main" id="{00000000-0008-0000-0300-00004D090000}"/>
            </a:ext>
          </a:extLst>
        </xdr:cNvPr>
        <xdr:cNvSpPr>
          <a:spLocks noChangeArrowheads="1"/>
        </xdr:cNvSpPr>
      </xdr:nvSpPr>
      <xdr:spPr bwMode="auto">
        <a:xfrm>
          <a:off x="4133850" y="20707350"/>
          <a:ext cx="133350"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28575</xdr:colOff>
      <xdr:row>30</xdr:row>
      <xdr:rowOff>200025</xdr:rowOff>
    </xdr:from>
    <xdr:to>
      <xdr:col>3</xdr:col>
      <xdr:colOff>161925</xdr:colOff>
      <xdr:row>30</xdr:row>
      <xdr:rowOff>209550</xdr:rowOff>
    </xdr:to>
    <xdr:sp macro="" textlink="">
      <xdr:nvSpPr>
        <xdr:cNvPr id="2382" name="CustomShape 1">
          <a:extLst>
            <a:ext uri="{FF2B5EF4-FFF2-40B4-BE49-F238E27FC236}">
              <a16:creationId xmlns:a16="http://schemas.microsoft.com/office/drawing/2014/main" id="{00000000-0008-0000-0300-00004E090000}"/>
            </a:ext>
          </a:extLst>
        </xdr:cNvPr>
        <xdr:cNvSpPr>
          <a:spLocks noChangeArrowheads="1"/>
        </xdr:cNvSpPr>
      </xdr:nvSpPr>
      <xdr:spPr bwMode="auto">
        <a:xfrm>
          <a:off x="4133850" y="20707350"/>
          <a:ext cx="133350"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28575</xdr:colOff>
      <xdr:row>30</xdr:row>
      <xdr:rowOff>200025</xdr:rowOff>
    </xdr:from>
    <xdr:to>
      <xdr:col>3</xdr:col>
      <xdr:colOff>161925</xdr:colOff>
      <xdr:row>30</xdr:row>
      <xdr:rowOff>209550</xdr:rowOff>
    </xdr:to>
    <xdr:sp macro="" textlink="">
      <xdr:nvSpPr>
        <xdr:cNvPr id="2383" name="CustomShape 1">
          <a:extLst>
            <a:ext uri="{FF2B5EF4-FFF2-40B4-BE49-F238E27FC236}">
              <a16:creationId xmlns:a16="http://schemas.microsoft.com/office/drawing/2014/main" id="{00000000-0008-0000-0300-00004F090000}"/>
            </a:ext>
          </a:extLst>
        </xdr:cNvPr>
        <xdr:cNvSpPr>
          <a:spLocks noChangeArrowheads="1"/>
        </xdr:cNvSpPr>
      </xdr:nvSpPr>
      <xdr:spPr bwMode="auto">
        <a:xfrm>
          <a:off x="4133850" y="20707350"/>
          <a:ext cx="133350"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28575</xdr:colOff>
      <xdr:row>30</xdr:row>
      <xdr:rowOff>200025</xdr:rowOff>
    </xdr:from>
    <xdr:to>
      <xdr:col>3</xdr:col>
      <xdr:colOff>161925</xdr:colOff>
      <xdr:row>30</xdr:row>
      <xdr:rowOff>209550</xdr:rowOff>
    </xdr:to>
    <xdr:sp macro="" textlink="">
      <xdr:nvSpPr>
        <xdr:cNvPr id="2384" name="CustomShape 1">
          <a:extLst>
            <a:ext uri="{FF2B5EF4-FFF2-40B4-BE49-F238E27FC236}">
              <a16:creationId xmlns:a16="http://schemas.microsoft.com/office/drawing/2014/main" id="{00000000-0008-0000-0300-000050090000}"/>
            </a:ext>
          </a:extLst>
        </xdr:cNvPr>
        <xdr:cNvSpPr>
          <a:spLocks noChangeArrowheads="1"/>
        </xdr:cNvSpPr>
      </xdr:nvSpPr>
      <xdr:spPr bwMode="auto">
        <a:xfrm>
          <a:off x="4133850" y="20707350"/>
          <a:ext cx="133350"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28575</xdr:colOff>
      <xdr:row>30</xdr:row>
      <xdr:rowOff>200025</xdr:rowOff>
    </xdr:from>
    <xdr:to>
      <xdr:col>3</xdr:col>
      <xdr:colOff>161925</xdr:colOff>
      <xdr:row>30</xdr:row>
      <xdr:rowOff>209550</xdr:rowOff>
    </xdr:to>
    <xdr:sp macro="" textlink="">
      <xdr:nvSpPr>
        <xdr:cNvPr id="2385" name="CustomShape 1">
          <a:extLst>
            <a:ext uri="{FF2B5EF4-FFF2-40B4-BE49-F238E27FC236}">
              <a16:creationId xmlns:a16="http://schemas.microsoft.com/office/drawing/2014/main" id="{00000000-0008-0000-0300-000051090000}"/>
            </a:ext>
          </a:extLst>
        </xdr:cNvPr>
        <xdr:cNvSpPr>
          <a:spLocks noChangeArrowheads="1"/>
        </xdr:cNvSpPr>
      </xdr:nvSpPr>
      <xdr:spPr bwMode="auto">
        <a:xfrm>
          <a:off x="4133850" y="20707350"/>
          <a:ext cx="133350"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200025</xdr:colOff>
      <xdr:row>30</xdr:row>
      <xdr:rowOff>200025</xdr:rowOff>
    </xdr:from>
    <xdr:to>
      <xdr:col>4</xdr:col>
      <xdr:colOff>304800</xdr:colOff>
      <xdr:row>30</xdr:row>
      <xdr:rowOff>209550</xdr:rowOff>
    </xdr:to>
    <xdr:sp macro="" textlink="">
      <xdr:nvSpPr>
        <xdr:cNvPr id="2386" name="CustomShape 1">
          <a:extLst>
            <a:ext uri="{FF2B5EF4-FFF2-40B4-BE49-F238E27FC236}">
              <a16:creationId xmlns:a16="http://schemas.microsoft.com/office/drawing/2014/main" id="{00000000-0008-0000-0300-000052090000}"/>
            </a:ext>
          </a:extLst>
        </xdr:cNvPr>
        <xdr:cNvSpPr>
          <a:spLocks noChangeArrowheads="1"/>
        </xdr:cNvSpPr>
      </xdr:nvSpPr>
      <xdr:spPr bwMode="auto">
        <a:xfrm>
          <a:off x="4791075" y="20707350"/>
          <a:ext cx="1047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238125</xdr:colOff>
      <xdr:row>30</xdr:row>
      <xdr:rowOff>200025</xdr:rowOff>
    </xdr:from>
    <xdr:to>
      <xdr:col>3</xdr:col>
      <xdr:colOff>304800</xdr:colOff>
      <xdr:row>30</xdr:row>
      <xdr:rowOff>209550</xdr:rowOff>
    </xdr:to>
    <xdr:sp macro="" textlink="">
      <xdr:nvSpPr>
        <xdr:cNvPr id="2387" name="CustomShape 1">
          <a:extLst>
            <a:ext uri="{FF2B5EF4-FFF2-40B4-BE49-F238E27FC236}">
              <a16:creationId xmlns:a16="http://schemas.microsoft.com/office/drawing/2014/main" id="{00000000-0008-0000-0300-000053090000}"/>
            </a:ext>
          </a:extLst>
        </xdr:cNvPr>
        <xdr:cNvSpPr>
          <a:spLocks noChangeArrowheads="1"/>
        </xdr:cNvSpPr>
      </xdr:nvSpPr>
      <xdr:spPr bwMode="auto">
        <a:xfrm>
          <a:off x="4343400" y="20707350"/>
          <a:ext cx="666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200025</xdr:colOff>
      <xdr:row>30</xdr:row>
      <xdr:rowOff>200025</xdr:rowOff>
    </xdr:from>
    <xdr:to>
      <xdr:col>4</xdr:col>
      <xdr:colOff>304800</xdr:colOff>
      <xdr:row>30</xdr:row>
      <xdr:rowOff>209550</xdr:rowOff>
    </xdr:to>
    <xdr:sp macro="" textlink="">
      <xdr:nvSpPr>
        <xdr:cNvPr id="2388" name="CustomShape 1">
          <a:extLst>
            <a:ext uri="{FF2B5EF4-FFF2-40B4-BE49-F238E27FC236}">
              <a16:creationId xmlns:a16="http://schemas.microsoft.com/office/drawing/2014/main" id="{00000000-0008-0000-0300-000054090000}"/>
            </a:ext>
          </a:extLst>
        </xdr:cNvPr>
        <xdr:cNvSpPr>
          <a:spLocks noChangeArrowheads="1"/>
        </xdr:cNvSpPr>
      </xdr:nvSpPr>
      <xdr:spPr bwMode="auto">
        <a:xfrm>
          <a:off x="4791075" y="20707350"/>
          <a:ext cx="1047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238125</xdr:colOff>
      <xdr:row>30</xdr:row>
      <xdr:rowOff>200025</xdr:rowOff>
    </xdr:from>
    <xdr:to>
      <xdr:col>3</xdr:col>
      <xdr:colOff>304800</xdr:colOff>
      <xdr:row>30</xdr:row>
      <xdr:rowOff>209550</xdr:rowOff>
    </xdr:to>
    <xdr:sp macro="" textlink="">
      <xdr:nvSpPr>
        <xdr:cNvPr id="2389" name="CustomShape 1">
          <a:extLst>
            <a:ext uri="{FF2B5EF4-FFF2-40B4-BE49-F238E27FC236}">
              <a16:creationId xmlns:a16="http://schemas.microsoft.com/office/drawing/2014/main" id="{00000000-0008-0000-0300-000055090000}"/>
            </a:ext>
          </a:extLst>
        </xdr:cNvPr>
        <xdr:cNvSpPr>
          <a:spLocks noChangeArrowheads="1"/>
        </xdr:cNvSpPr>
      </xdr:nvSpPr>
      <xdr:spPr bwMode="auto">
        <a:xfrm>
          <a:off x="4343400" y="20707350"/>
          <a:ext cx="666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200025</xdr:colOff>
      <xdr:row>30</xdr:row>
      <xdr:rowOff>200025</xdr:rowOff>
    </xdr:from>
    <xdr:to>
      <xdr:col>4</xdr:col>
      <xdr:colOff>304800</xdr:colOff>
      <xdr:row>30</xdr:row>
      <xdr:rowOff>209550</xdr:rowOff>
    </xdr:to>
    <xdr:sp macro="" textlink="">
      <xdr:nvSpPr>
        <xdr:cNvPr id="2390" name="CustomShape 1">
          <a:extLst>
            <a:ext uri="{FF2B5EF4-FFF2-40B4-BE49-F238E27FC236}">
              <a16:creationId xmlns:a16="http://schemas.microsoft.com/office/drawing/2014/main" id="{00000000-0008-0000-0300-000056090000}"/>
            </a:ext>
          </a:extLst>
        </xdr:cNvPr>
        <xdr:cNvSpPr>
          <a:spLocks noChangeArrowheads="1"/>
        </xdr:cNvSpPr>
      </xdr:nvSpPr>
      <xdr:spPr bwMode="auto">
        <a:xfrm>
          <a:off x="4791075" y="20707350"/>
          <a:ext cx="1047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238125</xdr:colOff>
      <xdr:row>30</xdr:row>
      <xdr:rowOff>200025</xdr:rowOff>
    </xdr:from>
    <xdr:to>
      <xdr:col>3</xdr:col>
      <xdr:colOff>304800</xdr:colOff>
      <xdr:row>30</xdr:row>
      <xdr:rowOff>209550</xdr:rowOff>
    </xdr:to>
    <xdr:sp macro="" textlink="">
      <xdr:nvSpPr>
        <xdr:cNvPr id="2391" name="CustomShape 1">
          <a:extLst>
            <a:ext uri="{FF2B5EF4-FFF2-40B4-BE49-F238E27FC236}">
              <a16:creationId xmlns:a16="http://schemas.microsoft.com/office/drawing/2014/main" id="{00000000-0008-0000-0300-000057090000}"/>
            </a:ext>
          </a:extLst>
        </xdr:cNvPr>
        <xdr:cNvSpPr>
          <a:spLocks noChangeArrowheads="1"/>
        </xdr:cNvSpPr>
      </xdr:nvSpPr>
      <xdr:spPr bwMode="auto">
        <a:xfrm>
          <a:off x="4343400" y="20707350"/>
          <a:ext cx="666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200025</xdr:colOff>
      <xdr:row>30</xdr:row>
      <xdr:rowOff>200025</xdr:rowOff>
    </xdr:from>
    <xdr:to>
      <xdr:col>4</xdr:col>
      <xdr:colOff>304800</xdr:colOff>
      <xdr:row>30</xdr:row>
      <xdr:rowOff>209550</xdr:rowOff>
    </xdr:to>
    <xdr:sp macro="" textlink="">
      <xdr:nvSpPr>
        <xdr:cNvPr id="2392" name="CustomShape 1">
          <a:extLst>
            <a:ext uri="{FF2B5EF4-FFF2-40B4-BE49-F238E27FC236}">
              <a16:creationId xmlns:a16="http://schemas.microsoft.com/office/drawing/2014/main" id="{00000000-0008-0000-0300-000058090000}"/>
            </a:ext>
          </a:extLst>
        </xdr:cNvPr>
        <xdr:cNvSpPr>
          <a:spLocks noChangeArrowheads="1"/>
        </xdr:cNvSpPr>
      </xdr:nvSpPr>
      <xdr:spPr bwMode="auto">
        <a:xfrm>
          <a:off x="4791075" y="20707350"/>
          <a:ext cx="1047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238125</xdr:colOff>
      <xdr:row>30</xdr:row>
      <xdr:rowOff>200025</xdr:rowOff>
    </xdr:from>
    <xdr:to>
      <xdr:col>3</xdr:col>
      <xdr:colOff>304800</xdr:colOff>
      <xdr:row>30</xdr:row>
      <xdr:rowOff>209550</xdr:rowOff>
    </xdr:to>
    <xdr:sp macro="" textlink="">
      <xdr:nvSpPr>
        <xdr:cNvPr id="2393" name="CustomShape 1">
          <a:extLst>
            <a:ext uri="{FF2B5EF4-FFF2-40B4-BE49-F238E27FC236}">
              <a16:creationId xmlns:a16="http://schemas.microsoft.com/office/drawing/2014/main" id="{00000000-0008-0000-0300-000059090000}"/>
            </a:ext>
          </a:extLst>
        </xdr:cNvPr>
        <xdr:cNvSpPr>
          <a:spLocks noChangeArrowheads="1"/>
        </xdr:cNvSpPr>
      </xdr:nvSpPr>
      <xdr:spPr bwMode="auto">
        <a:xfrm>
          <a:off x="4343400" y="20707350"/>
          <a:ext cx="666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0</xdr:colOff>
      <xdr:row>30</xdr:row>
      <xdr:rowOff>200025</xdr:rowOff>
    </xdr:from>
    <xdr:to>
      <xdr:col>3</xdr:col>
      <xdr:colOff>95250</xdr:colOff>
      <xdr:row>30</xdr:row>
      <xdr:rowOff>209550</xdr:rowOff>
    </xdr:to>
    <xdr:sp macro="" textlink="">
      <xdr:nvSpPr>
        <xdr:cNvPr id="2394" name="CustomShape 1">
          <a:extLst>
            <a:ext uri="{FF2B5EF4-FFF2-40B4-BE49-F238E27FC236}">
              <a16:creationId xmlns:a16="http://schemas.microsoft.com/office/drawing/2014/main" id="{00000000-0008-0000-0300-00005A090000}"/>
            </a:ext>
          </a:extLst>
        </xdr:cNvPr>
        <xdr:cNvSpPr>
          <a:spLocks noChangeArrowheads="1"/>
        </xdr:cNvSpPr>
      </xdr:nvSpPr>
      <xdr:spPr bwMode="auto">
        <a:xfrm>
          <a:off x="4105275" y="20707350"/>
          <a:ext cx="95250"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0</xdr:colOff>
      <xdr:row>30</xdr:row>
      <xdr:rowOff>200025</xdr:rowOff>
    </xdr:from>
    <xdr:to>
      <xdr:col>3</xdr:col>
      <xdr:colOff>95250</xdr:colOff>
      <xdr:row>30</xdr:row>
      <xdr:rowOff>209550</xdr:rowOff>
    </xdr:to>
    <xdr:sp macro="" textlink="">
      <xdr:nvSpPr>
        <xdr:cNvPr id="2395" name="CustomShape 1">
          <a:extLst>
            <a:ext uri="{FF2B5EF4-FFF2-40B4-BE49-F238E27FC236}">
              <a16:creationId xmlns:a16="http://schemas.microsoft.com/office/drawing/2014/main" id="{00000000-0008-0000-0300-00005B090000}"/>
            </a:ext>
          </a:extLst>
        </xdr:cNvPr>
        <xdr:cNvSpPr>
          <a:spLocks noChangeArrowheads="1"/>
        </xdr:cNvSpPr>
      </xdr:nvSpPr>
      <xdr:spPr bwMode="auto">
        <a:xfrm>
          <a:off x="4105275" y="20707350"/>
          <a:ext cx="95250"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228600</xdr:colOff>
      <xdr:row>30</xdr:row>
      <xdr:rowOff>200025</xdr:rowOff>
    </xdr:from>
    <xdr:to>
      <xdr:col>4</xdr:col>
      <xdr:colOff>333375</xdr:colOff>
      <xdr:row>30</xdr:row>
      <xdr:rowOff>209550</xdr:rowOff>
    </xdr:to>
    <xdr:sp macro="" textlink="">
      <xdr:nvSpPr>
        <xdr:cNvPr id="2396" name="CustomShape 1">
          <a:extLst>
            <a:ext uri="{FF2B5EF4-FFF2-40B4-BE49-F238E27FC236}">
              <a16:creationId xmlns:a16="http://schemas.microsoft.com/office/drawing/2014/main" id="{00000000-0008-0000-0300-00005C090000}"/>
            </a:ext>
          </a:extLst>
        </xdr:cNvPr>
        <xdr:cNvSpPr>
          <a:spLocks noChangeArrowheads="1"/>
        </xdr:cNvSpPr>
      </xdr:nvSpPr>
      <xdr:spPr bwMode="auto">
        <a:xfrm>
          <a:off x="4819650" y="20707350"/>
          <a:ext cx="1047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228600</xdr:colOff>
      <xdr:row>30</xdr:row>
      <xdr:rowOff>200025</xdr:rowOff>
    </xdr:from>
    <xdr:to>
      <xdr:col>3</xdr:col>
      <xdr:colOff>304800</xdr:colOff>
      <xdr:row>30</xdr:row>
      <xdr:rowOff>209550</xdr:rowOff>
    </xdr:to>
    <xdr:sp macro="" textlink="">
      <xdr:nvSpPr>
        <xdr:cNvPr id="2397" name="CustomShape 1">
          <a:extLst>
            <a:ext uri="{FF2B5EF4-FFF2-40B4-BE49-F238E27FC236}">
              <a16:creationId xmlns:a16="http://schemas.microsoft.com/office/drawing/2014/main" id="{00000000-0008-0000-0300-00005D090000}"/>
            </a:ext>
          </a:extLst>
        </xdr:cNvPr>
        <xdr:cNvSpPr>
          <a:spLocks noChangeArrowheads="1"/>
        </xdr:cNvSpPr>
      </xdr:nvSpPr>
      <xdr:spPr bwMode="auto">
        <a:xfrm>
          <a:off x="4333875" y="20707350"/>
          <a:ext cx="76200"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0</xdr:colOff>
      <xdr:row>30</xdr:row>
      <xdr:rowOff>200025</xdr:rowOff>
    </xdr:from>
    <xdr:to>
      <xdr:col>3</xdr:col>
      <xdr:colOff>95250</xdr:colOff>
      <xdr:row>30</xdr:row>
      <xdr:rowOff>209550</xdr:rowOff>
    </xdr:to>
    <xdr:sp macro="" textlink="">
      <xdr:nvSpPr>
        <xdr:cNvPr id="2398" name="CustomShape 1">
          <a:extLst>
            <a:ext uri="{FF2B5EF4-FFF2-40B4-BE49-F238E27FC236}">
              <a16:creationId xmlns:a16="http://schemas.microsoft.com/office/drawing/2014/main" id="{00000000-0008-0000-0300-00005E090000}"/>
            </a:ext>
          </a:extLst>
        </xdr:cNvPr>
        <xdr:cNvSpPr>
          <a:spLocks noChangeArrowheads="1"/>
        </xdr:cNvSpPr>
      </xdr:nvSpPr>
      <xdr:spPr bwMode="auto">
        <a:xfrm>
          <a:off x="4105275" y="20707350"/>
          <a:ext cx="95250"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0</xdr:colOff>
      <xdr:row>30</xdr:row>
      <xdr:rowOff>200025</xdr:rowOff>
    </xdr:from>
    <xdr:to>
      <xdr:col>3</xdr:col>
      <xdr:colOff>95250</xdr:colOff>
      <xdr:row>30</xdr:row>
      <xdr:rowOff>209550</xdr:rowOff>
    </xdr:to>
    <xdr:sp macro="" textlink="">
      <xdr:nvSpPr>
        <xdr:cNvPr id="2399" name="CustomShape 1">
          <a:extLst>
            <a:ext uri="{FF2B5EF4-FFF2-40B4-BE49-F238E27FC236}">
              <a16:creationId xmlns:a16="http://schemas.microsoft.com/office/drawing/2014/main" id="{00000000-0008-0000-0300-00005F090000}"/>
            </a:ext>
          </a:extLst>
        </xdr:cNvPr>
        <xdr:cNvSpPr>
          <a:spLocks noChangeArrowheads="1"/>
        </xdr:cNvSpPr>
      </xdr:nvSpPr>
      <xdr:spPr bwMode="auto">
        <a:xfrm>
          <a:off x="4105275" y="20707350"/>
          <a:ext cx="95250"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0</xdr:colOff>
      <xdr:row>30</xdr:row>
      <xdr:rowOff>200025</xdr:rowOff>
    </xdr:from>
    <xdr:to>
      <xdr:col>3</xdr:col>
      <xdr:colOff>95250</xdr:colOff>
      <xdr:row>30</xdr:row>
      <xdr:rowOff>209550</xdr:rowOff>
    </xdr:to>
    <xdr:sp macro="" textlink="">
      <xdr:nvSpPr>
        <xdr:cNvPr id="2400" name="CustomShape 1">
          <a:extLst>
            <a:ext uri="{FF2B5EF4-FFF2-40B4-BE49-F238E27FC236}">
              <a16:creationId xmlns:a16="http://schemas.microsoft.com/office/drawing/2014/main" id="{00000000-0008-0000-0300-000060090000}"/>
            </a:ext>
          </a:extLst>
        </xdr:cNvPr>
        <xdr:cNvSpPr>
          <a:spLocks noChangeArrowheads="1"/>
        </xdr:cNvSpPr>
      </xdr:nvSpPr>
      <xdr:spPr bwMode="auto">
        <a:xfrm>
          <a:off x="4105275" y="20707350"/>
          <a:ext cx="95250"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0</xdr:colOff>
      <xdr:row>30</xdr:row>
      <xdr:rowOff>200025</xdr:rowOff>
    </xdr:from>
    <xdr:to>
      <xdr:col>3</xdr:col>
      <xdr:colOff>95250</xdr:colOff>
      <xdr:row>30</xdr:row>
      <xdr:rowOff>209550</xdr:rowOff>
    </xdr:to>
    <xdr:sp macro="" textlink="">
      <xdr:nvSpPr>
        <xdr:cNvPr id="2401" name="CustomShape 1">
          <a:extLst>
            <a:ext uri="{FF2B5EF4-FFF2-40B4-BE49-F238E27FC236}">
              <a16:creationId xmlns:a16="http://schemas.microsoft.com/office/drawing/2014/main" id="{00000000-0008-0000-0300-000061090000}"/>
            </a:ext>
          </a:extLst>
        </xdr:cNvPr>
        <xdr:cNvSpPr>
          <a:spLocks noChangeArrowheads="1"/>
        </xdr:cNvSpPr>
      </xdr:nvSpPr>
      <xdr:spPr bwMode="auto">
        <a:xfrm>
          <a:off x="4105275" y="20707350"/>
          <a:ext cx="95250"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4</xdr:col>
      <xdr:colOff>228600</xdr:colOff>
      <xdr:row>30</xdr:row>
      <xdr:rowOff>200025</xdr:rowOff>
    </xdr:from>
    <xdr:to>
      <xdr:col>4</xdr:col>
      <xdr:colOff>333375</xdr:colOff>
      <xdr:row>30</xdr:row>
      <xdr:rowOff>209550</xdr:rowOff>
    </xdr:to>
    <xdr:sp macro="" textlink="">
      <xdr:nvSpPr>
        <xdr:cNvPr id="2402" name="CustomShape 1">
          <a:extLst>
            <a:ext uri="{FF2B5EF4-FFF2-40B4-BE49-F238E27FC236}">
              <a16:creationId xmlns:a16="http://schemas.microsoft.com/office/drawing/2014/main" id="{00000000-0008-0000-0300-000062090000}"/>
            </a:ext>
          </a:extLst>
        </xdr:cNvPr>
        <xdr:cNvSpPr>
          <a:spLocks noChangeArrowheads="1"/>
        </xdr:cNvSpPr>
      </xdr:nvSpPr>
      <xdr:spPr bwMode="auto">
        <a:xfrm>
          <a:off x="4819650" y="20707350"/>
          <a:ext cx="104775"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twoCellAnchor>
    <xdr:from>
      <xdr:col>3</xdr:col>
      <xdr:colOff>228600</xdr:colOff>
      <xdr:row>30</xdr:row>
      <xdr:rowOff>200025</xdr:rowOff>
    </xdr:from>
    <xdr:to>
      <xdr:col>3</xdr:col>
      <xdr:colOff>304800</xdr:colOff>
      <xdr:row>30</xdr:row>
      <xdr:rowOff>209550</xdr:rowOff>
    </xdr:to>
    <xdr:sp macro="" textlink="">
      <xdr:nvSpPr>
        <xdr:cNvPr id="2403" name="CustomShape 1">
          <a:extLst>
            <a:ext uri="{FF2B5EF4-FFF2-40B4-BE49-F238E27FC236}">
              <a16:creationId xmlns:a16="http://schemas.microsoft.com/office/drawing/2014/main" id="{00000000-0008-0000-0300-000063090000}"/>
            </a:ext>
          </a:extLst>
        </xdr:cNvPr>
        <xdr:cNvSpPr>
          <a:spLocks noChangeArrowheads="1"/>
        </xdr:cNvSpPr>
      </xdr:nvSpPr>
      <xdr:spPr bwMode="auto">
        <a:xfrm>
          <a:off x="4333875" y="20707350"/>
          <a:ext cx="76200" cy="9525"/>
        </a:xfrm>
        <a:custGeom>
          <a:avLst/>
          <a:gdLst>
            <a:gd name="T0" fmla="*/ 0 w 1"/>
            <a:gd name="T1" fmla="*/ 0 h 1"/>
            <a:gd name="T2" fmla="*/ 2147483646 w 1"/>
            <a:gd name="T3" fmla="*/ 0 h 1"/>
            <a:gd name="T4" fmla="*/ 2147483646 w 1"/>
            <a:gd name="T5" fmla="*/ 2147483646 h 1"/>
            <a:gd name="T6" fmla="*/ 0 w 1"/>
            <a:gd name="T7" fmla="*/ 2147483646 h 1"/>
            <a:gd name="T8" fmla="*/ 0 w 1"/>
            <a:gd name="T9" fmla="*/ 0 h 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 h="1">
              <a:moveTo>
                <a:pt x="0" y="0"/>
              </a:moveTo>
              <a:lnTo>
                <a:pt x="1" y="0"/>
              </a:lnTo>
              <a:lnTo>
                <a:pt x="1" y="1"/>
              </a:lnTo>
              <a:lnTo>
                <a:pt x="0" y="1"/>
              </a:lnTo>
              <a:lnTo>
                <a:pt x="0" y="0"/>
              </a:lnTo>
              <a:close/>
            </a:path>
          </a:pathLst>
        </a:custGeom>
        <a:noFill/>
        <a:ln w="9525" cap="flat">
          <a:noFill/>
          <a:round/>
          <a:headEnd/>
          <a:tailEnd/>
        </a:ln>
        <a:effectLst/>
      </xdr:spPr>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142875</xdr:colOff>
      <xdr:row>0</xdr:row>
      <xdr:rowOff>38100</xdr:rowOff>
    </xdr:from>
    <xdr:to>
      <xdr:col>1</xdr:col>
      <xdr:colOff>1381125</xdr:colOff>
      <xdr:row>1</xdr:row>
      <xdr:rowOff>123825</xdr:rowOff>
    </xdr:to>
    <xdr:pic>
      <xdr:nvPicPr>
        <xdr:cNvPr id="3" name="Picture 2" descr="mikroklima1">
          <a:extLst>
            <a:ext uri="{FF2B5EF4-FFF2-40B4-BE49-F238E27FC236}">
              <a16:creationId xmlns:a16="http://schemas.microsoft.com/office/drawing/2014/main" id="{00000000-0008-0000-04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38100"/>
          <a:ext cx="1714500"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371475</xdr:colOff>
      <xdr:row>74</xdr:row>
      <xdr:rowOff>295275</xdr:rowOff>
    </xdr:from>
    <xdr:to>
      <xdr:col>5</xdr:col>
      <xdr:colOff>228600</xdr:colOff>
      <xdr:row>74</xdr:row>
      <xdr:rowOff>295275</xdr:rowOff>
    </xdr:to>
    <xdr:pic>
      <xdr:nvPicPr>
        <xdr:cNvPr id="4" name="Picture 30">
          <a:extLst>
            <a:ext uri="{FF2B5EF4-FFF2-40B4-BE49-F238E27FC236}">
              <a16:creationId xmlns:a16="http://schemas.microsoft.com/office/drawing/2014/main" id="{00000000-0008-0000-0400-000004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19150" y="8829675"/>
          <a:ext cx="4800600" cy="2247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371475</xdr:colOff>
      <xdr:row>74</xdr:row>
      <xdr:rowOff>295275</xdr:rowOff>
    </xdr:from>
    <xdr:to>
      <xdr:col>5</xdr:col>
      <xdr:colOff>228600</xdr:colOff>
      <xdr:row>74</xdr:row>
      <xdr:rowOff>295275</xdr:rowOff>
    </xdr:to>
    <xdr:pic>
      <xdr:nvPicPr>
        <xdr:cNvPr id="5" name="Picture 30">
          <a:extLst>
            <a:ext uri="{FF2B5EF4-FFF2-40B4-BE49-F238E27FC236}">
              <a16:creationId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19150" y="8829675"/>
          <a:ext cx="4800600" cy="2247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133350</xdr:colOff>
      <xdr:row>74</xdr:row>
      <xdr:rowOff>295275</xdr:rowOff>
    </xdr:from>
    <xdr:to>
      <xdr:col>4</xdr:col>
      <xdr:colOff>533400</xdr:colOff>
      <xdr:row>74</xdr:row>
      <xdr:rowOff>2543175</xdr:rowOff>
    </xdr:to>
    <xdr:pic>
      <xdr:nvPicPr>
        <xdr:cNvPr id="6" name="Picture 30">
          <a:extLst>
            <a:ext uri="{FF2B5EF4-FFF2-40B4-BE49-F238E27FC236}">
              <a16:creationId xmlns:a16="http://schemas.microsoft.com/office/drawing/2014/main" id="{00000000-0008-0000-0400-00000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09600" y="18430875"/>
          <a:ext cx="4800600" cy="2247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47625</xdr:colOff>
      <xdr:row>0</xdr:row>
      <xdr:rowOff>9525</xdr:rowOff>
    </xdr:from>
    <xdr:to>
      <xdr:col>1</xdr:col>
      <xdr:colOff>1285875</xdr:colOff>
      <xdr:row>1</xdr:row>
      <xdr:rowOff>133350</xdr:rowOff>
    </xdr:to>
    <xdr:pic>
      <xdr:nvPicPr>
        <xdr:cNvPr id="2" name="Picture 5" descr="Description: mikroklima1">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 y="9525"/>
          <a:ext cx="1609725"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1</xdr:col>
      <xdr:colOff>1628775</xdr:colOff>
      <xdr:row>0</xdr:row>
      <xdr:rowOff>47625</xdr:rowOff>
    </xdr:from>
    <xdr:ext cx="2771776" cy="571500"/>
    <xdr:sp macro="" textlink="">
      <xdr:nvSpPr>
        <xdr:cNvPr id="3" name="TextBox 2">
          <a:extLst>
            <a:ext uri="{FF2B5EF4-FFF2-40B4-BE49-F238E27FC236}">
              <a16:creationId xmlns:a16="http://schemas.microsoft.com/office/drawing/2014/main" id="{00000000-0008-0000-0500-000003000000}"/>
            </a:ext>
          </a:extLst>
        </xdr:cNvPr>
        <xdr:cNvSpPr txBox="1"/>
      </xdr:nvSpPr>
      <xdr:spPr>
        <a:xfrm>
          <a:off x="1971675" y="47625"/>
          <a:ext cx="2771776" cy="5715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lang="hr-HR" sz="1000" b="1">
              <a:solidFill>
                <a:schemeClr val="tx1"/>
              </a:solidFill>
              <a:effectLst/>
              <a:latin typeface="+mn-lt"/>
              <a:ea typeface="+mn-ea"/>
              <a:cs typeface="+mn-cs"/>
            </a:rPr>
            <a:t>ZGRADA ZA SPORT - ZGRADA TRIBINE</a:t>
          </a:r>
        </a:p>
        <a:p>
          <a:pPr algn="ctr"/>
          <a:r>
            <a:rPr lang="hr-HR" sz="1000" b="1">
              <a:solidFill>
                <a:schemeClr val="tx1"/>
              </a:solidFill>
              <a:effectLst/>
              <a:latin typeface="+mn-lt"/>
              <a:ea typeface="+mn-ea"/>
              <a:cs typeface="+mn-cs"/>
            </a:rPr>
            <a:t>SA POTPORNIM  ZIDOVIMA I AB RAMPOM</a:t>
          </a:r>
          <a:endParaRPr lang="hr-HR" sz="1000">
            <a:effectLst/>
          </a:endParaRPr>
        </a:p>
        <a:p>
          <a:pPr algn="ctr"/>
          <a:r>
            <a:rPr lang="hr-HR" sz="800">
              <a:solidFill>
                <a:schemeClr val="tx1"/>
              </a:solidFill>
              <a:effectLst/>
              <a:latin typeface="Arial" panose="020B0604020202020204" pitchFamily="34" charset="0"/>
              <a:ea typeface="+mn-ea"/>
              <a:cs typeface="Arial" panose="020B0604020202020204" pitchFamily="34" charset="0"/>
            </a:rPr>
            <a:t>Novoformirana</a:t>
          </a:r>
          <a:r>
            <a:rPr lang="hr-HR" sz="800" baseline="0">
              <a:solidFill>
                <a:schemeClr val="tx1"/>
              </a:solidFill>
              <a:effectLst/>
              <a:latin typeface="Arial" panose="020B0604020202020204" pitchFamily="34" charset="0"/>
              <a:ea typeface="+mn-ea"/>
              <a:cs typeface="Arial" panose="020B0604020202020204" pitchFamily="34" charset="0"/>
            </a:rPr>
            <a:t> k.č.br. 1914/4, k.o. Bjelovar</a:t>
          </a:r>
          <a:endParaRPr lang="hr-HR" sz="800">
            <a:solidFill>
              <a:schemeClr val="tx1"/>
            </a:solidFill>
            <a:effectLst/>
            <a:latin typeface="Arial" panose="020B0604020202020204" pitchFamily="34" charset="0"/>
            <a:ea typeface="+mn-ea"/>
            <a:cs typeface="Arial" panose="020B0604020202020204" pitchFamily="34" charset="0"/>
          </a:endParaRPr>
        </a:p>
      </xdr:txBody>
    </xdr:sp>
    <xdr:clientData/>
  </xdr:one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18</xdr:row>
      <xdr:rowOff>0</xdr:rowOff>
    </xdr:from>
    <xdr:to>
      <xdr:col>4</xdr:col>
      <xdr:colOff>6351</xdr:colOff>
      <xdr:row>21</xdr:row>
      <xdr:rowOff>189803</xdr:rowOff>
    </xdr:to>
    <xdr:pic>
      <xdr:nvPicPr>
        <xdr:cNvPr id="2" name="Slika 1" descr="potpis marko novi.jpg">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stretch>
          <a:fillRect/>
        </a:stretch>
      </xdr:blipFill>
      <xdr:spPr>
        <a:xfrm>
          <a:off x="304800" y="3429000"/>
          <a:ext cx="1933576" cy="761303"/>
        </a:xfrm>
        <a:prstGeom prst="rect">
          <a:avLst/>
        </a:prstGeom>
      </xdr:spPr>
    </xdr:pic>
    <xdr:clientData/>
  </xdr:twoCellAnchor>
</xdr:wsDr>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61"/>
  <sheetViews>
    <sheetView view="pageBreakPreview" topLeftCell="A10" zoomScale="80" zoomScaleNormal="85" zoomScaleSheetLayoutView="80" zoomScalePageLayoutView="40" workbookViewId="0">
      <selection activeCell="E49" sqref="E49"/>
    </sheetView>
  </sheetViews>
  <sheetFormatPr defaultRowHeight="15.75"/>
  <cols>
    <col min="1" max="1" width="3.85546875" style="10" customWidth="1"/>
    <col min="2" max="2" width="48.28515625" style="4" customWidth="1"/>
    <col min="3" max="3" width="15" style="1" customWidth="1"/>
    <col min="4" max="4" width="12.7109375" style="2" customWidth="1"/>
    <col min="5" max="5" width="16.42578125" style="2" customWidth="1"/>
    <col min="6" max="6" width="17.28515625" style="1" customWidth="1"/>
    <col min="7" max="8" width="9.140625" style="3"/>
    <col min="9" max="9" width="50.42578125" style="3" customWidth="1"/>
    <col min="10" max="16384" width="9.140625" style="3"/>
  </cols>
  <sheetData>
    <row r="1" spans="1:7" s="26" customFormat="1" ht="10.5">
      <c r="A1" s="962" t="s">
        <v>176</v>
      </c>
      <c r="B1" s="963"/>
      <c r="C1" s="963"/>
      <c r="D1" s="964"/>
      <c r="E1" s="971" t="s">
        <v>175</v>
      </c>
      <c r="F1" s="972" t="s">
        <v>177</v>
      </c>
    </row>
    <row r="2" spans="1:7" s="26" customFormat="1" ht="10.5">
      <c r="A2" s="965"/>
      <c r="B2" s="966"/>
      <c r="C2" s="966"/>
      <c r="D2" s="967"/>
      <c r="E2" s="971"/>
      <c r="F2" s="972"/>
    </row>
    <row r="3" spans="1:7" s="26" customFormat="1" ht="10.5">
      <c r="A3" s="965"/>
      <c r="B3" s="966"/>
      <c r="C3" s="966"/>
      <c r="D3" s="967"/>
      <c r="E3" s="971"/>
      <c r="F3" s="972"/>
    </row>
    <row r="4" spans="1:7" s="26" customFormat="1" ht="10.5">
      <c r="A4" s="968"/>
      <c r="B4" s="969"/>
      <c r="C4" s="969"/>
      <c r="D4" s="970"/>
      <c r="E4" s="971"/>
      <c r="F4" s="972"/>
    </row>
    <row r="6" spans="1:7">
      <c r="A6" s="9"/>
      <c r="B6" s="19" t="s">
        <v>72</v>
      </c>
      <c r="C6" s="19" t="s">
        <v>73</v>
      </c>
      <c r="D6" s="5"/>
      <c r="E6" s="15"/>
      <c r="F6" s="15"/>
    </row>
    <row r="7" spans="1:7">
      <c r="A7" s="9"/>
      <c r="B7" s="8"/>
      <c r="C7" s="19" t="s">
        <v>74</v>
      </c>
      <c r="D7" s="5"/>
      <c r="E7" s="16"/>
      <c r="F7" s="15"/>
      <c r="G7" s="11"/>
    </row>
    <row r="8" spans="1:7">
      <c r="A8" s="9"/>
      <c r="B8" s="20"/>
      <c r="C8" s="19" t="s">
        <v>75</v>
      </c>
      <c r="D8" s="5"/>
      <c r="E8" s="15"/>
      <c r="F8" s="15"/>
      <c r="G8" s="11"/>
    </row>
    <row r="9" spans="1:7">
      <c r="A9" s="9"/>
      <c r="B9" s="20"/>
      <c r="C9" s="19" t="s">
        <v>76</v>
      </c>
      <c r="D9" s="5"/>
      <c r="E9" s="15"/>
      <c r="F9" s="15"/>
      <c r="G9" s="11"/>
    </row>
    <row r="10" spans="1:7">
      <c r="B10" s="3"/>
      <c r="C10" s="13"/>
      <c r="D10" s="15"/>
      <c r="E10" s="15"/>
      <c r="F10" s="15"/>
      <c r="G10" s="11"/>
    </row>
    <row r="11" spans="1:7">
      <c r="B11" s="21" t="s">
        <v>77</v>
      </c>
      <c r="C11" s="83" t="s">
        <v>171</v>
      </c>
      <c r="D11" s="84"/>
      <c r="E11" s="84"/>
      <c r="F11" s="15"/>
      <c r="G11" s="11"/>
    </row>
    <row r="12" spans="1:7">
      <c r="B12" s="14"/>
      <c r="C12" s="85" t="s">
        <v>172</v>
      </c>
      <c r="D12" s="84"/>
      <c r="E12" s="84"/>
      <c r="F12" s="15"/>
      <c r="G12" s="11"/>
    </row>
    <row r="13" spans="1:7">
      <c r="B13" s="24"/>
      <c r="C13" s="85" t="s">
        <v>173</v>
      </c>
      <c r="D13" s="84"/>
      <c r="E13" s="84"/>
      <c r="F13" s="15"/>
      <c r="G13" s="11"/>
    </row>
    <row r="14" spans="1:7">
      <c r="B14" s="24"/>
      <c r="C14" s="82"/>
      <c r="D14" s="15"/>
      <c r="E14" s="15"/>
      <c r="F14" s="15"/>
      <c r="G14" s="11"/>
    </row>
    <row r="15" spans="1:7">
      <c r="A15" s="9"/>
      <c r="B15" s="21" t="s">
        <v>78</v>
      </c>
      <c r="C15" s="21" t="s">
        <v>81</v>
      </c>
      <c r="D15" s="22"/>
      <c r="E15" s="15"/>
      <c r="F15" s="15"/>
      <c r="G15" s="11"/>
    </row>
    <row r="16" spans="1:7">
      <c r="A16" s="9"/>
      <c r="B16" s="21"/>
      <c r="C16" s="21"/>
      <c r="D16" s="22"/>
      <c r="E16" s="15"/>
      <c r="F16" s="15"/>
      <c r="G16" s="11"/>
    </row>
    <row r="17" spans="1:7">
      <c r="A17" s="9"/>
      <c r="B17" s="21"/>
      <c r="C17" s="8"/>
      <c r="D17" s="22"/>
      <c r="E17" s="15"/>
      <c r="F17" s="15"/>
      <c r="G17" s="11"/>
    </row>
    <row r="18" spans="1:7">
      <c r="A18" s="9"/>
      <c r="B18" s="21" t="s">
        <v>79</v>
      </c>
      <c r="C18" s="18" t="s">
        <v>80</v>
      </c>
      <c r="D18" s="81"/>
      <c r="E18" s="25"/>
      <c r="F18" s="15"/>
      <c r="G18" s="11"/>
    </row>
    <row r="19" spans="1:7">
      <c r="A19" s="9"/>
      <c r="B19" s="8"/>
      <c r="C19" s="23" t="s">
        <v>82</v>
      </c>
      <c r="D19" s="22"/>
      <c r="E19" s="17"/>
      <c r="F19" s="15"/>
      <c r="G19" s="11"/>
    </row>
    <row r="20" spans="1:7">
      <c r="B20" s="11"/>
      <c r="C20" s="3"/>
      <c r="D20" s="15"/>
      <c r="E20" s="1"/>
      <c r="F20" s="15"/>
      <c r="G20" s="11"/>
    </row>
    <row r="21" spans="1:7">
      <c r="B21" s="11"/>
      <c r="C21" s="3"/>
      <c r="D21" s="15"/>
      <c r="E21" s="1"/>
      <c r="F21" s="15"/>
      <c r="G21" s="11"/>
    </row>
    <row r="22" spans="1:7">
      <c r="B22" s="18" t="s">
        <v>174</v>
      </c>
      <c r="C22" s="3"/>
      <c r="D22" s="15"/>
      <c r="E22" s="1"/>
      <c r="F22" s="15"/>
      <c r="G22" s="11"/>
    </row>
    <row r="23" spans="1:7">
      <c r="B23" s="11"/>
      <c r="C23" s="3"/>
      <c r="D23" s="15"/>
      <c r="E23" s="1"/>
      <c r="F23" s="15"/>
      <c r="G23" s="11"/>
    </row>
    <row r="24" spans="1:7">
      <c r="B24" s="11"/>
      <c r="C24" s="3"/>
      <c r="D24" s="15"/>
      <c r="E24" s="1"/>
      <c r="F24" s="15"/>
      <c r="G24" s="11"/>
    </row>
    <row r="25" spans="1:7">
      <c r="B25" s="11"/>
      <c r="C25" s="3"/>
      <c r="D25" s="15"/>
      <c r="E25" s="1"/>
      <c r="F25" s="15"/>
      <c r="G25" s="11"/>
    </row>
    <row r="26" spans="1:7">
      <c r="B26" s="11"/>
      <c r="C26" s="3"/>
      <c r="D26" s="15"/>
      <c r="E26" s="1"/>
      <c r="F26" s="15"/>
      <c r="G26" s="11"/>
    </row>
    <row r="27" spans="1:7">
      <c r="B27" s="11"/>
      <c r="C27" s="3"/>
      <c r="D27" s="15"/>
      <c r="E27" s="1"/>
      <c r="F27" s="15"/>
      <c r="G27" s="11"/>
    </row>
    <row r="28" spans="1:7">
      <c r="B28" s="11"/>
      <c r="C28" s="3"/>
      <c r="D28" s="15"/>
      <c r="E28" s="1"/>
      <c r="F28" s="15"/>
      <c r="G28" s="11"/>
    </row>
    <row r="29" spans="1:7">
      <c r="B29" s="11"/>
      <c r="C29" s="3"/>
      <c r="D29" s="15"/>
      <c r="E29" s="1"/>
      <c r="F29" s="15"/>
      <c r="G29" s="11"/>
    </row>
    <row r="30" spans="1:7">
      <c r="B30" s="11"/>
      <c r="C30" s="3"/>
      <c r="D30" s="15"/>
      <c r="E30" s="1"/>
      <c r="F30" s="15"/>
      <c r="G30" s="11"/>
    </row>
    <row r="31" spans="1:7">
      <c r="B31" s="11"/>
      <c r="C31" s="3"/>
      <c r="D31" s="15"/>
      <c r="E31" s="1"/>
      <c r="F31" s="15"/>
      <c r="G31" s="11"/>
    </row>
    <row r="32" spans="1:7">
      <c r="B32" s="11"/>
      <c r="C32" s="3"/>
      <c r="D32" s="15"/>
      <c r="E32" s="1"/>
      <c r="F32" s="15"/>
      <c r="G32" s="11"/>
    </row>
    <row r="33" spans="1:7">
      <c r="B33" s="11"/>
      <c r="C33" s="3"/>
      <c r="D33" s="15"/>
      <c r="E33" s="1"/>
      <c r="F33" s="15"/>
      <c r="G33" s="11"/>
    </row>
    <row r="34" spans="1:7">
      <c r="B34" s="11"/>
      <c r="C34" s="3"/>
      <c r="D34" s="15"/>
      <c r="E34" s="1"/>
      <c r="F34" s="15"/>
      <c r="G34" s="11"/>
    </row>
    <row r="35" spans="1:7">
      <c r="B35" s="11"/>
      <c r="C35" s="3"/>
      <c r="D35" s="15"/>
      <c r="E35" s="1"/>
      <c r="F35" s="15"/>
      <c r="G35" s="11"/>
    </row>
    <row r="36" spans="1:7">
      <c r="B36" s="11"/>
      <c r="C36" s="3"/>
      <c r="D36" s="15"/>
      <c r="E36" s="1"/>
      <c r="F36" s="15"/>
      <c r="G36" s="11"/>
    </row>
    <row r="37" spans="1:7">
      <c r="B37" s="11"/>
      <c r="C37" s="3"/>
      <c r="D37" s="15"/>
      <c r="E37" s="1"/>
      <c r="F37" s="15"/>
      <c r="G37" s="11"/>
    </row>
    <row r="38" spans="1:7">
      <c r="B38" s="11"/>
      <c r="C38" s="3"/>
      <c r="D38" s="15"/>
      <c r="E38" s="1"/>
      <c r="F38" s="15"/>
      <c r="G38" s="11"/>
    </row>
    <row r="40" spans="1:7" ht="34.5">
      <c r="A40" s="9"/>
      <c r="B40" s="7"/>
      <c r="C40" s="960" t="s">
        <v>170</v>
      </c>
      <c r="D40" s="6"/>
      <c r="E40" s="6"/>
      <c r="F40" s="5"/>
    </row>
    <row r="41" spans="1:7" ht="20.25" customHeight="1">
      <c r="A41" s="973" t="s">
        <v>1092</v>
      </c>
      <c r="B41" s="973"/>
      <c r="C41" s="973"/>
      <c r="D41" s="973"/>
      <c r="E41" s="973"/>
      <c r="F41" s="973"/>
    </row>
    <row r="42" spans="1:7" ht="20.25">
      <c r="A42" s="9"/>
      <c r="B42" s="7"/>
      <c r="C42" s="12"/>
      <c r="D42" s="6"/>
      <c r="E42" s="6"/>
      <c r="F42" s="5"/>
    </row>
    <row r="43" spans="1:7">
      <c r="A43" s="9"/>
      <c r="B43" s="7"/>
      <c r="C43" s="5"/>
      <c r="D43" s="6"/>
      <c r="E43" s="6"/>
      <c r="F43" s="5"/>
    </row>
    <row r="44" spans="1:7">
      <c r="A44" s="9"/>
      <c r="B44" s="7"/>
      <c r="C44" s="5"/>
      <c r="D44" s="6"/>
      <c r="E44" s="6"/>
      <c r="F44" s="5"/>
    </row>
    <row r="45" spans="1:7" ht="18.75">
      <c r="A45" s="9"/>
      <c r="B45" s="959" t="s">
        <v>1091</v>
      </c>
      <c r="C45" s="5"/>
      <c r="D45" s="6"/>
      <c r="E45" s="6"/>
      <c r="F45" s="5"/>
    </row>
    <row r="46" spans="1:7">
      <c r="A46" s="9"/>
      <c r="B46" s="7"/>
      <c r="C46" s="5"/>
      <c r="D46" s="6"/>
      <c r="E46" s="6"/>
      <c r="F46" s="5"/>
    </row>
    <row r="47" spans="1:7">
      <c r="A47" s="9"/>
      <c r="B47" s="7"/>
      <c r="C47" s="5"/>
      <c r="D47" s="6"/>
      <c r="E47" s="6"/>
      <c r="F47" s="5"/>
    </row>
    <row r="48" spans="1:7">
      <c r="A48" s="9"/>
      <c r="B48" s="7"/>
      <c r="C48" s="5"/>
      <c r="D48" s="6"/>
      <c r="E48" s="6"/>
      <c r="F48" s="5"/>
    </row>
    <row r="49" spans="1:6">
      <c r="A49" s="9"/>
      <c r="B49" s="7"/>
      <c r="C49" s="5"/>
      <c r="D49" s="6"/>
      <c r="E49" s="6"/>
      <c r="F49" s="5"/>
    </row>
    <row r="50" spans="1:6">
      <c r="A50" s="9"/>
      <c r="B50" s="7"/>
      <c r="C50" s="5"/>
      <c r="D50" s="6"/>
      <c r="E50" s="6"/>
      <c r="F50" s="5"/>
    </row>
    <row r="51" spans="1:6">
      <c r="A51" s="9"/>
      <c r="B51" s="7"/>
      <c r="C51" s="5"/>
      <c r="D51" s="6"/>
      <c r="E51" s="6"/>
      <c r="F51" s="5"/>
    </row>
    <row r="52" spans="1:6">
      <c r="A52" s="9"/>
      <c r="B52" s="7"/>
      <c r="C52" s="5"/>
      <c r="D52" s="6"/>
      <c r="E52" s="6"/>
      <c r="F52" s="5"/>
    </row>
    <row r="53" spans="1:6">
      <c r="A53" s="9"/>
      <c r="B53" s="7"/>
      <c r="C53" s="5"/>
      <c r="D53" s="6"/>
      <c r="E53" s="6"/>
      <c r="F53" s="5"/>
    </row>
    <row r="54" spans="1:6">
      <c r="A54" s="9"/>
      <c r="B54" s="7"/>
      <c r="C54" s="5"/>
      <c r="D54" s="6"/>
      <c r="E54" s="6"/>
      <c r="F54" s="5"/>
    </row>
    <row r="55" spans="1:6">
      <c r="A55" s="9"/>
      <c r="B55" s="7" t="s">
        <v>2</v>
      </c>
      <c r="C55" s="5"/>
      <c r="D55" s="6"/>
      <c r="E55" s="6"/>
      <c r="F55" s="5"/>
    </row>
    <row r="56" spans="1:6">
      <c r="A56" s="9"/>
      <c r="B56" s="7" t="s">
        <v>3</v>
      </c>
      <c r="C56" s="5"/>
      <c r="D56" s="6"/>
      <c r="E56" s="6"/>
      <c r="F56" s="5"/>
    </row>
    <row r="57" spans="1:6">
      <c r="A57" s="9"/>
      <c r="B57" s="7"/>
      <c r="C57" s="5"/>
      <c r="D57" s="6"/>
      <c r="E57" s="6" t="s">
        <v>4</v>
      </c>
      <c r="F57" s="5"/>
    </row>
    <row r="58" spans="1:6">
      <c r="A58" s="9"/>
      <c r="B58" s="7"/>
      <c r="C58" s="5"/>
      <c r="D58" s="6"/>
      <c r="E58" s="6" t="s">
        <v>5</v>
      </c>
      <c r="F58" s="5"/>
    </row>
    <row r="59" spans="1:6">
      <c r="A59" s="9"/>
      <c r="B59" s="7"/>
      <c r="C59" s="5"/>
      <c r="D59" s="6"/>
      <c r="E59" s="6"/>
      <c r="F59" s="5"/>
    </row>
    <row r="60" spans="1:6">
      <c r="A60" s="9"/>
      <c r="B60" s="7"/>
      <c r="C60" s="5"/>
      <c r="D60" s="6"/>
      <c r="E60" s="6"/>
      <c r="F60" s="5"/>
    </row>
    <row r="61" spans="1:6">
      <c r="A61" s="9"/>
      <c r="B61" s="7"/>
      <c r="C61" s="5"/>
      <c r="D61" s="6"/>
      <c r="E61" s="6"/>
      <c r="F61" s="5"/>
    </row>
  </sheetData>
  <mergeCells count="4">
    <mergeCell ref="A1:D4"/>
    <mergeCell ref="E1:E4"/>
    <mergeCell ref="F1:F4"/>
    <mergeCell ref="A41:F41"/>
  </mergeCells>
  <pageMargins left="0.78740157480314965" right="0.39370078740157483" top="0.39370078740157483" bottom="0.39370078740157483" header="0.31496062992125984" footer="0.31496062992125984"/>
  <pageSetup paperSize="9" scale="78"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U347"/>
  <sheetViews>
    <sheetView view="pageBreakPreview" topLeftCell="A267" zoomScaleNormal="100" zoomScaleSheetLayoutView="100" zoomScalePageLayoutView="85" workbookViewId="0">
      <selection activeCell="H346" sqref="H346"/>
    </sheetView>
  </sheetViews>
  <sheetFormatPr defaultColWidth="11.5703125" defaultRowHeight="10.5"/>
  <cols>
    <col min="1" max="1" width="5.7109375" style="132" customWidth="1"/>
    <col min="2" max="2" width="52.85546875" style="63" customWidth="1"/>
    <col min="3" max="3" width="9.85546875" style="62" customWidth="1"/>
    <col min="4" max="4" width="10.5703125" style="64" customWidth="1"/>
    <col min="5" max="5" width="14.42578125" style="64" customWidth="1"/>
    <col min="6" max="6" width="18.7109375" style="64" customWidth="1"/>
    <col min="7" max="7" width="11.5703125" style="31"/>
    <col min="8" max="8" width="20.85546875" style="31" customWidth="1"/>
    <col min="9" max="11" width="11.5703125" style="31"/>
    <col min="12" max="12" width="18.85546875" style="31" customWidth="1"/>
    <col min="13" max="16384" width="11.5703125" style="31"/>
  </cols>
  <sheetData>
    <row r="1" spans="1:255" s="26" customFormat="1" ht="10.5" customHeight="1">
      <c r="A1" s="962" t="s">
        <v>10</v>
      </c>
      <c r="B1" s="963"/>
      <c r="C1" s="963"/>
      <c r="D1" s="964"/>
      <c r="E1" s="974" t="s">
        <v>11</v>
      </c>
      <c r="F1" s="974" t="s">
        <v>12</v>
      </c>
    </row>
    <row r="2" spans="1:255" s="26" customFormat="1" ht="10.5" customHeight="1">
      <c r="A2" s="965"/>
      <c r="B2" s="966"/>
      <c r="C2" s="966"/>
      <c r="D2" s="967"/>
      <c r="E2" s="974"/>
      <c r="F2" s="974"/>
    </row>
    <row r="3" spans="1:255" s="26" customFormat="1" ht="10.5" customHeight="1">
      <c r="A3" s="965"/>
      <c r="B3" s="966"/>
      <c r="C3" s="966"/>
      <c r="D3" s="967"/>
      <c r="E3" s="974"/>
      <c r="F3" s="974"/>
    </row>
    <row r="4" spans="1:255" s="26" customFormat="1" ht="10.5" customHeight="1">
      <c r="A4" s="965"/>
      <c r="B4" s="966"/>
      <c r="C4" s="966"/>
      <c r="D4" s="967"/>
      <c r="E4" s="974"/>
      <c r="F4" s="974"/>
    </row>
    <row r="5" spans="1:255" s="86" customFormat="1" ht="21.75" customHeight="1">
      <c r="A5" s="55" t="s">
        <v>13</v>
      </c>
      <c r="B5" s="27" t="s">
        <v>14</v>
      </c>
      <c r="C5" s="28" t="s">
        <v>15</v>
      </c>
      <c r="D5" s="29" t="s">
        <v>16</v>
      </c>
      <c r="E5" s="29" t="s">
        <v>17</v>
      </c>
      <c r="F5" s="29" t="s">
        <v>18</v>
      </c>
    </row>
    <row r="6" spans="1:255" s="86" customFormat="1" ht="12.75">
      <c r="A6" s="56"/>
      <c r="B6" s="57"/>
      <c r="C6" s="58"/>
      <c r="D6" s="59"/>
      <c r="E6" s="59"/>
      <c r="F6" s="59"/>
    </row>
    <row r="7" spans="1:255" s="86" customFormat="1" ht="18.75" customHeight="1">
      <c r="A7" s="56"/>
      <c r="B7" s="975" t="s">
        <v>92</v>
      </c>
      <c r="C7" s="976"/>
      <c r="D7" s="976"/>
      <c r="E7" s="976"/>
      <c r="F7" s="977"/>
    </row>
    <row r="8" spans="1:255" s="86" customFormat="1" ht="15">
      <c r="A8" s="56"/>
      <c r="B8" s="60"/>
      <c r="C8" s="58"/>
      <c r="D8" s="59"/>
      <c r="E8" s="59"/>
      <c r="F8" s="59"/>
    </row>
    <row r="9" spans="1:255" s="86" customFormat="1" ht="15">
      <c r="A9" s="56"/>
      <c r="B9" s="60"/>
      <c r="C9" s="58"/>
      <c r="D9" s="59"/>
      <c r="E9" s="59"/>
      <c r="F9" s="59"/>
    </row>
    <row r="10" spans="1:255" s="86" customFormat="1" ht="15.75">
      <c r="A10" s="42"/>
      <c r="B10" s="87" t="s">
        <v>86</v>
      </c>
      <c r="C10" s="88" t="s">
        <v>29</v>
      </c>
      <c r="D10" s="89" t="s">
        <v>30</v>
      </c>
      <c r="E10" s="89" t="s">
        <v>31</v>
      </c>
      <c r="F10" s="90" t="s">
        <v>1</v>
      </c>
    </row>
    <row r="11" spans="1:255" s="86" customFormat="1" ht="15">
      <c r="A11" s="56"/>
      <c r="B11" s="60"/>
      <c r="C11" s="58"/>
      <c r="D11" s="59"/>
      <c r="E11" s="59"/>
      <c r="F11" s="59"/>
    </row>
    <row r="12" spans="1:255" s="96" customFormat="1" ht="144" customHeight="1">
      <c r="A12" s="91" t="s">
        <v>87</v>
      </c>
      <c r="B12" s="92" t="s">
        <v>91</v>
      </c>
      <c r="C12" s="93"/>
      <c r="D12" s="94"/>
      <c r="E12" s="134"/>
      <c r="F12" s="134"/>
      <c r="G12" s="95"/>
      <c r="H12" s="95"/>
      <c r="I12" s="95"/>
      <c r="J12" s="95"/>
      <c r="K12" s="95"/>
      <c r="L12" s="95"/>
      <c r="M12" s="95"/>
      <c r="N12" s="95"/>
      <c r="O12" s="95"/>
      <c r="P12" s="95"/>
      <c r="Q12" s="95"/>
      <c r="R12" s="95"/>
      <c r="S12" s="95"/>
      <c r="T12" s="95"/>
      <c r="U12" s="95"/>
      <c r="V12" s="95"/>
      <c r="W12" s="95"/>
      <c r="X12" s="95"/>
      <c r="Y12" s="95"/>
      <c r="Z12" s="95"/>
      <c r="AA12" s="95"/>
      <c r="AB12" s="95"/>
      <c r="AC12" s="95"/>
      <c r="AD12" s="95"/>
      <c r="AE12" s="95"/>
      <c r="AF12" s="95"/>
      <c r="AG12" s="95"/>
      <c r="AH12" s="95"/>
      <c r="AI12" s="95"/>
      <c r="AJ12" s="95"/>
      <c r="AK12" s="95"/>
      <c r="AL12" s="95"/>
      <c r="AM12" s="95"/>
      <c r="AN12" s="95"/>
      <c r="AO12" s="95"/>
      <c r="AP12" s="95"/>
      <c r="AQ12" s="95"/>
      <c r="AR12" s="95"/>
      <c r="AS12" s="95"/>
      <c r="AT12" s="95"/>
      <c r="AU12" s="95"/>
      <c r="AV12" s="95"/>
      <c r="AW12" s="95"/>
      <c r="AX12" s="95"/>
      <c r="AY12" s="95"/>
      <c r="AZ12" s="95"/>
      <c r="BA12" s="95"/>
      <c r="BB12" s="95"/>
      <c r="BC12" s="95"/>
      <c r="BD12" s="95"/>
      <c r="BE12" s="95"/>
      <c r="BF12" s="95"/>
      <c r="BG12" s="95"/>
      <c r="BH12" s="95"/>
      <c r="BI12" s="95"/>
      <c r="BJ12" s="95"/>
      <c r="BK12" s="95"/>
      <c r="BL12" s="95"/>
      <c r="BM12" s="95"/>
      <c r="BN12" s="95"/>
      <c r="BO12" s="95"/>
      <c r="BP12" s="95"/>
      <c r="BQ12" s="95"/>
      <c r="BR12" s="95"/>
      <c r="BS12" s="95"/>
      <c r="BT12" s="95"/>
      <c r="BU12" s="95"/>
      <c r="BV12" s="95"/>
      <c r="BW12" s="95"/>
      <c r="BX12" s="95"/>
      <c r="BY12" s="95"/>
      <c r="BZ12" s="95"/>
      <c r="CA12" s="95"/>
      <c r="CB12" s="95"/>
      <c r="CC12" s="95"/>
      <c r="CD12" s="95"/>
      <c r="CE12" s="95"/>
      <c r="CF12" s="95"/>
      <c r="CG12" s="95"/>
      <c r="CH12" s="95"/>
      <c r="CI12" s="95"/>
      <c r="CJ12" s="95"/>
      <c r="CK12" s="95"/>
      <c r="CL12" s="95"/>
      <c r="CM12" s="95"/>
      <c r="CN12" s="95"/>
      <c r="CO12" s="95"/>
      <c r="CP12" s="95"/>
      <c r="CQ12" s="95"/>
      <c r="CR12" s="95"/>
      <c r="CS12" s="95"/>
      <c r="CT12" s="95"/>
      <c r="CU12" s="95"/>
      <c r="CV12" s="95"/>
      <c r="CW12" s="95"/>
      <c r="CX12" s="95"/>
      <c r="CY12" s="95"/>
      <c r="CZ12" s="95"/>
      <c r="DA12" s="95"/>
      <c r="DB12" s="95"/>
      <c r="DC12" s="95"/>
      <c r="DD12" s="95"/>
      <c r="DE12" s="95"/>
      <c r="DF12" s="95"/>
      <c r="DG12" s="95"/>
      <c r="DH12" s="95"/>
      <c r="DI12" s="95"/>
      <c r="DJ12" s="95"/>
      <c r="DK12" s="95"/>
      <c r="DL12" s="95"/>
      <c r="DM12" s="95"/>
      <c r="DN12" s="95"/>
      <c r="DO12" s="95"/>
      <c r="DP12" s="95"/>
      <c r="DQ12" s="95"/>
      <c r="DR12" s="95"/>
      <c r="DS12" s="95"/>
      <c r="DT12" s="95"/>
      <c r="DU12" s="95"/>
      <c r="DV12" s="95"/>
      <c r="DW12" s="95"/>
      <c r="DX12" s="95"/>
      <c r="DY12" s="95"/>
      <c r="DZ12" s="95"/>
      <c r="EA12" s="95"/>
      <c r="EB12" s="95"/>
      <c r="EC12" s="95"/>
      <c r="ED12" s="95"/>
      <c r="EE12" s="95"/>
      <c r="EF12" s="95"/>
      <c r="EG12" s="95"/>
      <c r="EH12" s="95"/>
      <c r="EI12" s="95"/>
      <c r="EJ12" s="95"/>
      <c r="EK12" s="95"/>
      <c r="EL12" s="95"/>
      <c r="EM12" s="95"/>
      <c r="EN12" s="95"/>
      <c r="EO12" s="95"/>
      <c r="EP12" s="95"/>
      <c r="EQ12" s="95"/>
      <c r="ER12" s="95"/>
      <c r="ES12" s="95"/>
      <c r="ET12" s="95"/>
      <c r="EU12" s="95"/>
      <c r="EV12" s="95"/>
      <c r="EW12" s="95"/>
      <c r="EX12" s="95"/>
      <c r="EY12" s="95"/>
      <c r="EZ12" s="95"/>
      <c r="FA12" s="95"/>
      <c r="FB12" s="95"/>
      <c r="FC12" s="95"/>
      <c r="FD12" s="95"/>
      <c r="FE12" s="95"/>
      <c r="FF12" s="95"/>
      <c r="FG12" s="95"/>
      <c r="FH12" s="95"/>
      <c r="FI12" s="95"/>
      <c r="FJ12" s="95"/>
      <c r="FK12" s="95"/>
      <c r="FL12" s="95"/>
      <c r="FM12" s="95"/>
      <c r="FN12" s="95"/>
      <c r="FO12" s="95"/>
      <c r="FP12" s="95"/>
      <c r="FQ12" s="95"/>
      <c r="FR12" s="95"/>
      <c r="FS12" s="95"/>
      <c r="FT12" s="95"/>
      <c r="FU12" s="95"/>
      <c r="FV12" s="95"/>
      <c r="FW12" s="95"/>
      <c r="FX12" s="95"/>
      <c r="FY12" s="95"/>
      <c r="FZ12" s="95"/>
      <c r="GA12" s="95"/>
      <c r="GB12" s="95"/>
      <c r="GC12" s="95"/>
      <c r="GD12" s="95"/>
      <c r="GE12" s="95"/>
      <c r="GF12" s="95"/>
      <c r="GG12" s="95"/>
      <c r="GH12" s="95"/>
      <c r="GI12" s="95"/>
      <c r="GJ12" s="95"/>
      <c r="GK12" s="95"/>
      <c r="GL12" s="95"/>
      <c r="GM12" s="95"/>
      <c r="GN12" s="95"/>
      <c r="GO12" s="95"/>
      <c r="GP12" s="95"/>
      <c r="GQ12" s="95"/>
      <c r="GR12" s="95"/>
      <c r="GS12" s="95"/>
      <c r="GT12" s="95"/>
      <c r="GU12" s="95"/>
      <c r="GV12" s="95"/>
      <c r="GW12" s="95"/>
      <c r="GX12" s="95"/>
      <c r="GY12" s="95"/>
      <c r="GZ12" s="95"/>
      <c r="HA12" s="95"/>
      <c r="HB12" s="95"/>
      <c r="HC12" s="95"/>
      <c r="HD12" s="95"/>
      <c r="HE12" s="95"/>
      <c r="HF12" s="95"/>
      <c r="HG12" s="95"/>
      <c r="HH12" s="95"/>
      <c r="HI12" s="95"/>
      <c r="HJ12" s="95"/>
      <c r="HK12" s="95"/>
      <c r="HL12" s="95"/>
      <c r="HM12" s="95"/>
      <c r="HN12" s="95"/>
      <c r="HO12" s="95"/>
      <c r="HP12" s="95"/>
      <c r="HQ12" s="95"/>
      <c r="HR12" s="95"/>
      <c r="HS12" s="95"/>
      <c r="HT12" s="95"/>
      <c r="HU12" s="95"/>
      <c r="HV12" s="95"/>
      <c r="HW12" s="95"/>
      <c r="HX12" s="95"/>
      <c r="HY12" s="95"/>
      <c r="HZ12" s="95"/>
      <c r="IA12" s="95"/>
      <c r="IB12" s="95"/>
      <c r="IC12" s="95"/>
      <c r="ID12" s="95"/>
      <c r="IE12" s="95"/>
      <c r="IF12" s="95"/>
      <c r="IG12" s="95"/>
      <c r="IH12" s="95"/>
      <c r="II12" s="95"/>
      <c r="IJ12" s="95"/>
      <c r="IK12" s="95"/>
      <c r="IL12" s="95"/>
      <c r="IM12" s="95"/>
      <c r="IN12" s="95"/>
      <c r="IO12" s="95"/>
      <c r="IP12" s="95"/>
      <c r="IQ12" s="95"/>
      <c r="IR12" s="95"/>
      <c r="IS12" s="95"/>
      <c r="IT12" s="95"/>
      <c r="IU12" s="95"/>
    </row>
    <row r="13" spans="1:255" s="96" customFormat="1" ht="15.75">
      <c r="A13" s="97"/>
      <c r="B13" s="92"/>
      <c r="C13" s="98" t="s">
        <v>88</v>
      </c>
      <c r="D13" s="99">
        <v>1</v>
      </c>
      <c r="E13" s="135"/>
      <c r="F13" s="33">
        <f>D13*E13</f>
        <v>0</v>
      </c>
      <c r="G13" s="95"/>
      <c r="H13" s="95"/>
      <c r="I13" s="95"/>
      <c r="J13" s="95"/>
      <c r="K13" s="95"/>
      <c r="L13" s="95"/>
      <c r="M13" s="95"/>
      <c r="N13" s="95"/>
      <c r="O13" s="95"/>
      <c r="P13" s="95"/>
      <c r="Q13" s="95"/>
      <c r="R13" s="95"/>
      <c r="S13" s="95"/>
      <c r="T13" s="95"/>
      <c r="U13" s="95"/>
      <c r="V13" s="95"/>
      <c r="W13" s="95"/>
      <c r="X13" s="95"/>
      <c r="Y13" s="95"/>
      <c r="Z13" s="95"/>
      <c r="AA13" s="95"/>
      <c r="AB13" s="95"/>
      <c r="AC13" s="95"/>
      <c r="AD13" s="95"/>
      <c r="AE13" s="95"/>
      <c r="AF13" s="95"/>
      <c r="AG13" s="95"/>
      <c r="AH13" s="95"/>
      <c r="AI13" s="95"/>
      <c r="AJ13" s="95"/>
      <c r="AK13" s="95"/>
      <c r="AL13" s="95"/>
      <c r="AM13" s="95"/>
      <c r="AN13" s="95"/>
      <c r="AO13" s="95"/>
      <c r="AP13" s="95"/>
      <c r="AQ13" s="95"/>
      <c r="AR13" s="95"/>
      <c r="AS13" s="95"/>
      <c r="AT13" s="95"/>
      <c r="AU13" s="95"/>
      <c r="AV13" s="95"/>
      <c r="AW13" s="95"/>
      <c r="AX13" s="95"/>
      <c r="AY13" s="95"/>
      <c r="AZ13" s="95"/>
      <c r="BA13" s="95"/>
      <c r="BB13" s="95"/>
      <c r="BC13" s="95"/>
      <c r="BD13" s="95"/>
      <c r="BE13" s="95"/>
      <c r="BF13" s="95"/>
      <c r="BG13" s="95"/>
      <c r="BH13" s="95"/>
      <c r="BI13" s="95"/>
      <c r="BJ13" s="95"/>
      <c r="BK13" s="95"/>
      <c r="BL13" s="95"/>
      <c r="BM13" s="95"/>
      <c r="BN13" s="95"/>
      <c r="BO13" s="95"/>
      <c r="BP13" s="95"/>
      <c r="BQ13" s="95"/>
      <c r="BR13" s="95"/>
      <c r="BS13" s="95"/>
      <c r="BT13" s="95"/>
      <c r="BU13" s="95"/>
      <c r="BV13" s="95"/>
      <c r="BW13" s="95"/>
      <c r="BX13" s="95"/>
      <c r="BY13" s="95"/>
      <c r="BZ13" s="95"/>
      <c r="CA13" s="95"/>
      <c r="CB13" s="95"/>
      <c r="CC13" s="95"/>
      <c r="CD13" s="95"/>
      <c r="CE13" s="95"/>
      <c r="CF13" s="95"/>
      <c r="CG13" s="95"/>
      <c r="CH13" s="95"/>
      <c r="CI13" s="95"/>
      <c r="CJ13" s="95"/>
      <c r="CK13" s="95"/>
      <c r="CL13" s="95"/>
      <c r="CM13" s="95"/>
      <c r="CN13" s="95"/>
      <c r="CO13" s="95"/>
      <c r="CP13" s="95"/>
      <c r="CQ13" s="95"/>
      <c r="CR13" s="95"/>
      <c r="CS13" s="95"/>
      <c r="CT13" s="95"/>
      <c r="CU13" s="95"/>
      <c r="CV13" s="95"/>
      <c r="CW13" s="95"/>
      <c r="CX13" s="95"/>
      <c r="CY13" s="95"/>
      <c r="CZ13" s="95"/>
      <c r="DA13" s="95"/>
      <c r="DB13" s="95"/>
      <c r="DC13" s="95"/>
      <c r="DD13" s="95"/>
      <c r="DE13" s="95"/>
      <c r="DF13" s="95"/>
      <c r="DG13" s="95"/>
      <c r="DH13" s="95"/>
      <c r="DI13" s="95"/>
      <c r="DJ13" s="95"/>
      <c r="DK13" s="95"/>
      <c r="DL13" s="95"/>
      <c r="DM13" s="95"/>
      <c r="DN13" s="95"/>
      <c r="DO13" s="95"/>
      <c r="DP13" s="95"/>
      <c r="DQ13" s="95"/>
      <c r="DR13" s="95"/>
      <c r="DS13" s="95"/>
      <c r="DT13" s="95"/>
      <c r="DU13" s="95"/>
      <c r="DV13" s="95"/>
      <c r="DW13" s="95"/>
      <c r="DX13" s="95"/>
      <c r="DY13" s="95"/>
      <c r="DZ13" s="95"/>
      <c r="EA13" s="95"/>
      <c r="EB13" s="95"/>
      <c r="EC13" s="95"/>
      <c r="ED13" s="95"/>
      <c r="EE13" s="95"/>
      <c r="EF13" s="95"/>
      <c r="EG13" s="95"/>
      <c r="EH13" s="95"/>
      <c r="EI13" s="95"/>
      <c r="EJ13" s="95"/>
      <c r="EK13" s="95"/>
      <c r="EL13" s="95"/>
      <c r="EM13" s="95"/>
      <c r="EN13" s="95"/>
      <c r="EO13" s="95"/>
      <c r="EP13" s="95"/>
      <c r="EQ13" s="95"/>
      <c r="ER13" s="95"/>
      <c r="ES13" s="95"/>
      <c r="ET13" s="95"/>
      <c r="EU13" s="95"/>
      <c r="EV13" s="95"/>
      <c r="EW13" s="95"/>
      <c r="EX13" s="95"/>
      <c r="EY13" s="95"/>
      <c r="EZ13" s="95"/>
      <c r="FA13" s="95"/>
      <c r="FB13" s="95"/>
      <c r="FC13" s="95"/>
      <c r="FD13" s="95"/>
      <c r="FE13" s="95"/>
      <c r="FF13" s="95"/>
      <c r="FG13" s="95"/>
      <c r="FH13" s="95"/>
      <c r="FI13" s="95"/>
      <c r="FJ13" s="95"/>
      <c r="FK13" s="95"/>
      <c r="FL13" s="95"/>
      <c r="FM13" s="95"/>
      <c r="FN13" s="95"/>
      <c r="FO13" s="95"/>
      <c r="FP13" s="95"/>
      <c r="FQ13" s="95"/>
      <c r="FR13" s="95"/>
      <c r="FS13" s="95"/>
      <c r="FT13" s="95"/>
      <c r="FU13" s="95"/>
      <c r="FV13" s="95"/>
      <c r="FW13" s="95"/>
      <c r="FX13" s="95"/>
      <c r="FY13" s="95"/>
      <c r="FZ13" s="95"/>
      <c r="GA13" s="95"/>
      <c r="GB13" s="95"/>
      <c r="GC13" s="95"/>
      <c r="GD13" s="95"/>
      <c r="GE13" s="95"/>
      <c r="GF13" s="95"/>
      <c r="GG13" s="95"/>
      <c r="GH13" s="95"/>
      <c r="GI13" s="95"/>
      <c r="GJ13" s="95"/>
      <c r="GK13" s="95"/>
      <c r="GL13" s="95"/>
      <c r="GM13" s="95"/>
      <c r="GN13" s="95"/>
      <c r="GO13" s="95"/>
      <c r="GP13" s="95"/>
      <c r="GQ13" s="95"/>
      <c r="GR13" s="95"/>
      <c r="GS13" s="95"/>
      <c r="GT13" s="95"/>
      <c r="GU13" s="95"/>
      <c r="GV13" s="95"/>
      <c r="GW13" s="95"/>
      <c r="GX13" s="95"/>
      <c r="GY13" s="95"/>
      <c r="GZ13" s="95"/>
      <c r="HA13" s="95"/>
      <c r="HB13" s="95"/>
      <c r="HC13" s="95"/>
      <c r="HD13" s="95"/>
      <c r="HE13" s="95"/>
      <c r="HF13" s="95"/>
      <c r="HG13" s="95"/>
      <c r="HH13" s="95"/>
      <c r="HI13" s="95"/>
      <c r="HJ13" s="95"/>
      <c r="HK13" s="95"/>
      <c r="HL13" s="95"/>
      <c r="HM13" s="95"/>
      <c r="HN13" s="95"/>
      <c r="HO13" s="95"/>
      <c r="HP13" s="95"/>
      <c r="HQ13" s="95"/>
      <c r="HR13" s="95"/>
      <c r="HS13" s="95"/>
      <c r="HT13" s="95"/>
      <c r="HU13" s="95"/>
      <c r="HV13" s="95"/>
      <c r="HW13" s="95"/>
      <c r="HX13" s="95"/>
      <c r="HY13" s="95"/>
      <c r="HZ13" s="95"/>
      <c r="IA13" s="95"/>
      <c r="IB13" s="95"/>
      <c r="IC13" s="95"/>
      <c r="ID13" s="95"/>
      <c r="IE13" s="95"/>
      <c r="IF13" s="95"/>
      <c r="IG13" s="95"/>
      <c r="IH13" s="95"/>
      <c r="II13" s="95"/>
      <c r="IJ13" s="95"/>
      <c r="IK13" s="95"/>
      <c r="IL13" s="95"/>
      <c r="IM13" s="95"/>
      <c r="IN13" s="95"/>
      <c r="IO13" s="95"/>
      <c r="IP13" s="95"/>
      <c r="IQ13" s="95"/>
      <c r="IR13" s="95"/>
      <c r="IS13" s="95"/>
      <c r="IT13" s="95"/>
      <c r="IU13" s="95"/>
    </row>
    <row r="14" spans="1:255" s="96" customFormat="1" ht="15.75">
      <c r="A14" s="97"/>
      <c r="B14" s="92"/>
      <c r="C14" s="98"/>
      <c r="D14" s="99"/>
      <c r="E14" s="135"/>
      <c r="F14" s="136"/>
      <c r="G14" s="95"/>
      <c r="H14" s="95"/>
      <c r="I14" s="95"/>
      <c r="J14" s="95"/>
      <c r="K14" s="95"/>
      <c r="L14" s="95"/>
      <c r="M14" s="95"/>
      <c r="N14" s="95"/>
      <c r="O14" s="95"/>
      <c r="P14" s="95"/>
      <c r="Q14" s="95"/>
      <c r="R14" s="95"/>
      <c r="S14" s="95"/>
      <c r="T14" s="95"/>
      <c r="U14" s="95"/>
      <c r="V14" s="95"/>
      <c r="W14" s="95"/>
      <c r="X14" s="95"/>
      <c r="Y14" s="95"/>
      <c r="Z14" s="95"/>
      <c r="AA14" s="95"/>
      <c r="AB14" s="95"/>
      <c r="AC14" s="95"/>
      <c r="AD14" s="95"/>
      <c r="AE14" s="95"/>
      <c r="AF14" s="95"/>
      <c r="AG14" s="95"/>
      <c r="AH14" s="95"/>
      <c r="AI14" s="95"/>
      <c r="AJ14" s="95"/>
      <c r="AK14" s="95"/>
      <c r="AL14" s="95"/>
      <c r="AM14" s="95"/>
      <c r="AN14" s="95"/>
      <c r="AO14" s="95"/>
      <c r="AP14" s="95"/>
      <c r="AQ14" s="95"/>
      <c r="AR14" s="95"/>
      <c r="AS14" s="95"/>
      <c r="AT14" s="95"/>
      <c r="AU14" s="95"/>
      <c r="AV14" s="95"/>
      <c r="AW14" s="95"/>
      <c r="AX14" s="95"/>
      <c r="AY14" s="95"/>
      <c r="AZ14" s="95"/>
      <c r="BA14" s="95"/>
      <c r="BB14" s="95"/>
      <c r="BC14" s="95"/>
      <c r="BD14" s="95"/>
      <c r="BE14" s="95"/>
      <c r="BF14" s="95"/>
      <c r="BG14" s="95"/>
      <c r="BH14" s="95"/>
      <c r="BI14" s="95"/>
      <c r="BJ14" s="95"/>
      <c r="BK14" s="95"/>
      <c r="BL14" s="95"/>
      <c r="BM14" s="95"/>
      <c r="BN14" s="95"/>
      <c r="BO14" s="95"/>
      <c r="BP14" s="95"/>
      <c r="BQ14" s="95"/>
      <c r="BR14" s="95"/>
      <c r="BS14" s="95"/>
      <c r="BT14" s="95"/>
      <c r="BU14" s="95"/>
      <c r="BV14" s="95"/>
      <c r="BW14" s="95"/>
      <c r="BX14" s="95"/>
      <c r="BY14" s="95"/>
      <c r="BZ14" s="95"/>
      <c r="CA14" s="95"/>
      <c r="CB14" s="95"/>
      <c r="CC14" s="95"/>
      <c r="CD14" s="95"/>
      <c r="CE14" s="95"/>
      <c r="CF14" s="95"/>
      <c r="CG14" s="95"/>
      <c r="CH14" s="95"/>
      <c r="CI14" s="95"/>
      <c r="CJ14" s="95"/>
      <c r="CK14" s="95"/>
      <c r="CL14" s="95"/>
      <c r="CM14" s="95"/>
      <c r="CN14" s="95"/>
      <c r="CO14" s="95"/>
      <c r="CP14" s="95"/>
      <c r="CQ14" s="95"/>
      <c r="CR14" s="95"/>
      <c r="CS14" s="95"/>
      <c r="CT14" s="95"/>
      <c r="CU14" s="95"/>
      <c r="CV14" s="95"/>
      <c r="CW14" s="95"/>
      <c r="CX14" s="95"/>
      <c r="CY14" s="95"/>
      <c r="CZ14" s="95"/>
      <c r="DA14" s="95"/>
      <c r="DB14" s="95"/>
      <c r="DC14" s="95"/>
      <c r="DD14" s="95"/>
      <c r="DE14" s="95"/>
      <c r="DF14" s="95"/>
      <c r="DG14" s="95"/>
      <c r="DH14" s="95"/>
      <c r="DI14" s="95"/>
      <c r="DJ14" s="95"/>
      <c r="DK14" s="95"/>
      <c r="DL14" s="95"/>
      <c r="DM14" s="95"/>
      <c r="DN14" s="95"/>
      <c r="DO14" s="95"/>
      <c r="DP14" s="95"/>
      <c r="DQ14" s="95"/>
      <c r="DR14" s="95"/>
      <c r="DS14" s="95"/>
      <c r="DT14" s="95"/>
      <c r="DU14" s="95"/>
      <c r="DV14" s="95"/>
      <c r="DW14" s="95"/>
      <c r="DX14" s="95"/>
      <c r="DY14" s="95"/>
      <c r="DZ14" s="95"/>
      <c r="EA14" s="95"/>
      <c r="EB14" s="95"/>
      <c r="EC14" s="95"/>
      <c r="ED14" s="95"/>
      <c r="EE14" s="95"/>
      <c r="EF14" s="95"/>
      <c r="EG14" s="95"/>
      <c r="EH14" s="95"/>
      <c r="EI14" s="95"/>
      <c r="EJ14" s="95"/>
      <c r="EK14" s="95"/>
      <c r="EL14" s="95"/>
      <c r="EM14" s="95"/>
      <c r="EN14" s="95"/>
      <c r="EO14" s="95"/>
      <c r="EP14" s="95"/>
      <c r="EQ14" s="95"/>
      <c r="ER14" s="95"/>
      <c r="ES14" s="95"/>
      <c r="ET14" s="95"/>
      <c r="EU14" s="95"/>
      <c r="EV14" s="95"/>
      <c r="EW14" s="95"/>
      <c r="EX14" s="95"/>
      <c r="EY14" s="95"/>
      <c r="EZ14" s="95"/>
      <c r="FA14" s="95"/>
      <c r="FB14" s="95"/>
      <c r="FC14" s="95"/>
      <c r="FD14" s="95"/>
      <c r="FE14" s="95"/>
      <c r="FF14" s="95"/>
      <c r="FG14" s="95"/>
      <c r="FH14" s="95"/>
      <c r="FI14" s="95"/>
      <c r="FJ14" s="95"/>
      <c r="FK14" s="95"/>
      <c r="FL14" s="95"/>
      <c r="FM14" s="95"/>
      <c r="FN14" s="95"/>
      <c r="FO14" s="95"/>
      <c r="FP14" s="95"/>
      <c r="FQ14" s="95"/>
      <c r="FR14" s="95"/>
      <c r="FS14" s="95"/>
      <c r="FT14" s="95"/>
      <c r="FU14" s="95"/>
      <c r="FV14" s="95"/>
      <c r="FW14" s="95"/>
      <c r="FX14" s="95"/>
      <c r="FY14" s="95"/>
      <c r="FZ14" s="95"/>
      <c r="GA14" s="95"/>
      <c r="GB14" s="95"/>
      <c r="GC14" s="95"/>
      <c r="GD14" s="95"/>
      <c r="GE14" s="95"/>
      <c r="GF14" s="95"/>
      <c r="GG14" s="95"/>
      <c r="GH14" s="95"/>
      <c r="GI14" s="95"/>
      <c r="GJ14" s="95"/>
      <c r="GK14" s="95"/>
      <c r="GL14" s="95"/>
      <c r="GM14" s="95"/>
      <c r="GN14" s="95"/>
      <c r="GO14" s="95"/>
      <c r="GP14" s="95"/>
      <c r="GQ14" s="95"/>
      <c r="GR14" s="95"/>
      <c r="GS14" s="95"/>
      <c r="GT14" s="95"/>
      <c r="GU14" s="95"/>
      <c r="GV14" s="95"/>
      <c r="GW14" s="95"/>
      <c r="GX14" s="95"/>
      <c r="GY14" s="95"/>
      <c r="GZ14" s="95"/>
      <c r="HA14" s="95"/>
      <c r="HB14" s="95"/>
      <c r="HC14" s="95"/>
      <c r="HD14" s="95"/>
      <c r="HE14" s="95"/>
      <c r="HF14" s="95"/>
      <c r="HG14" s="95"/>
      <c r="HH14" s="95"/>
      <c r="HI14" s="95"/>
      <c r="HJ14" s="95"/>
      <c r="HK14" s="95"/>
      <c r="HL14" s="95"/>
      <c r="HM14" s="95"/>
      <c r="HN14" s="95"/>
      <c r="HO14" s="95"/>
      <c r="HP14" s="95"/>
      <c r="HQ14" s="95"/>
      <c r="HR14" s="95"/>
      <c r="HS14" s="95"/>
      <c r="HT14" s="95"/>
      <c r="HU14" s="95"/>
      <c r="HV14" s="95"/>
      <c r="HW14" s="95"/>
      <c r="HX14" s="95"/>
      <c r="HY14" s="95"/>
      <c r="HZ14" s="95"/>
      <c r="IA14" s="95"/>
      <c r="IB14" s="95"/>
      <c r="IC14" s="95"/>
      <c r="ID14" s="95"/>
      <c r="IE14" s="95"/>
      <c r="IF14" s="95"/>
      <c r="IG14" s="95"/>
      <c r="IH14" s="95"/>
      <c r="II14" s="95"/>
      <c r="IJ14" s="95"/>
      <c r="IK14" s="95"/>
      <c r="IL14" s="95"/>
      <c r="IM14" s="95"/>
      <c r="IN14" s="95"/>
      <c r="IO14" s="95"/>
      <c r="IP14" s="95"/>
      <c r="IQ14" s="95"/>
      <c r="IR14" s="95"/>
      <c r="IS14" s="95"/>
      <c r="IT14" s="95"/>
      <c r="IU14" s="95"/>
    </row>
    <row r="15" spans="1:255" s="96" customFormat="1" ht="114.75" customHeight="1">
      <c r="A15" s="97" t="s">
        <v>89</v>
      </c>
      <c r="B15" s="100" t="s">
        <v>90</v>
      </c>
      <c r="C15" s="98"/>
      <c r="D15" s="99"/>
      <c r="E15" s="135"/>
      <c r="F15" s="135"/>
      <c r="G15" s="95"/>
      <c r="H15" s="95"/>
      <c r="I15" s="95"/>
      <c r="J15" s="95"/>
      <c r="K15" s="95"/>
      <c r="L15" s="95"/>
      <c r="M15" s="95"/>
      <c r="N15" s="95"/>
      <c r="O15" s="95"/>
      <c r="P15" s="95"/>
      <c r="Q15" s="95"/>
      <c r="R15" s="95"/>
      <c r="S15" s="95"/>
      <c r="T15" s="95"/>
      <c r="U15" s="95"/>
      <c r="V15" s="95"/>
      <c r="W15" s="95"/>
      <c r="X15" s="95"/>
      <c r="Y15" s="95"/>
      <c r="Z15" s="95"/>
      <c r="AA15" s="95"/>
      <c r="AB15" s="95"/>
      <c r="AC15" s="95"/>
      <c r="AD15" s="95"/>
      <c r="AE15" s="95"/>
      <c r="AF15" s="95"/>
      <c r="AG15" s="95"/>
      <c r="AH15" s="95"/>
      <c r="AI15" s="95"/>
      <c r="AJ15" s="95"/>
      <c r="AK15" s="95"/>
      <c r="AL15" s="95"/>
      <c r="AM15" s="95"/>
      <c r="AN15" s="95"/>
      <c r="AO15" s="95"/>
      <c r="AP15" s="95"/>
      <c r="AQ15" s="95"/>
      <c r="AR15" s="95"/>
      <c r="AS15" s="95"/>
      <c r="AT15" s="95"/>
      <c r="AU15" s="95"/>
      <c r="AV15" s="95"/>
      <c r="AW15" s="95"/>
      <c r="AX15" s="95"/>
      <c r="AY15" s="95"/>
      <c r="AZ15" s="95"/>
      <c r="BA15" s="95"/>
      <c r="BB15" s="95"/>
      <c r="BC15" s="95"/>
      <c r="BD15" s="95"/>
      <c r="BE15" s="95"/>
      <c r="BF15" s="95"/>
      <c r="BG15" s="95"/>
      <c r="BH15" s="95"/>
      <c r="BI15" s="95"/>
      <c r="BJ15" s="95"/>
      <c r="BK15" s="95"/>
      <c r="BL15" s="95"/>
      <c r="BM15" s="95"/>
      <c r="BN15" s="95"/>
      <c r="BO15" s="95"/>
      <c r="BP15" s="95"/>
      <c r="BQ15" s="95"/>
      <c r="BR15" s="95"/>
      <c r="BS15" s="95"/>
      <c r="BT15" s="95"/>
      <c r="BU15" s="95"/>
      <c r="BV15" s="95"/>
      <c r="BW15" s="95"/>
      <c r="BX15" s="95"/>
      <c r="BY15" s="95"/>
      <c r="BZ15" s="95"/>
      <c r="CA15" s="95"/>
      <c r="CB15" s="95"/>
      <c r="CC15" s="95"/>
      <c r="CD15" s="95"/>
      <c r="CE15" s="95"/>
      <c r="CF15" s="95"/>
      <c r="CG15" s="95"/>
      <c r="CH15" s="95"/>
      <c r="CI15" s="95"/>
      <c r="CJ15" s="95"/>
      <c r="CK15" s="95"/>
      <c r="CL15" s="95"/>
      <c r="CM15" s="95"/>
      <c r="CN15" s="95"/>
      <c r="CO15" s="95"/>
      <c r="CP15" s="95"/>
      <c r="CQ15" s="95"/>
      <c r="CR15" s="95"/>
      <c r="CS15" s="95"/>
      <c r="CT15" s="95"/>
      <c r="CU15" s="95"/>
      <c r="CV15" s="95"/>
      <c r="CW15" s="95"/>
      <c r="CX15" s="95"/>
      <c r="CY15" s="95"/>
      <c r="CZ15" s="95"/>
      <c r="DA15" s="95"/>
      <c r="DB15" s="95"/>
      <c r="DC15" s="95"/>
      <c r="DD15" s="95"/>
      <c r="DE15" s="95"/>
      <c r="DF15" s="95"/>
      <c r="DG15" s="95"/>
      <c r="DH15" s="95"/>
      <c r="DI15" s="95"/>
      <c r="DJ15" s="95"/>
      <c r="DK15" s="95"/>
      <c r="DL15" s="95"/>
      <c r="DM15" s="95"/>
      <c r="DN15" s="95"/>
      <c r="DO15" s="95"/>
      <c r="DP15" s="95"/>
      <c r="DQ15" s="95"/>
      <c r="DR15" s="95"/>
      <c r="DS15" s="95"/>
      <c r="DT15" s="95"/>
      <c r="DU15" s="95"/>
      <c r="DV15" s="95"/>
      <c r="DW15" s="95"/>
      <c r="DX15" s="95"/>
      <c r="DY15" s="95"/>
      <c r="DZ15" s="95"/>
      <c r="EA15" s="95"/>
      <c r="EB15" s="95"/>
      <c r="EC15" s="95"/>
      <c r="ED15" s="95"/>
      <c r="EE15" s="95"/>
      <c r="EF15" s="95"/>
      <c r="EG15" s="95"/>
      <c r="EH15" s="95"/>
      <c r="EI15" s="95"/>
      <c r="EJ15" s="95"/>
      <c r="EK15" s="95"/>
      <c r="EL15" s="95"/>
      <c r="EM15" s="95"/>
      <c r="EN15" s="95"/>
      <c r="EO15" s="95"/>
      <c r="EP15" s="95"/>
      <c r="EQ15" s="95"/>
      <c r="ER15" s="95"/>
      <c r="ES15" s="95"/>
      <c r="ET15" s="95"/>
      <c r="EU15" s="95"/>
      <c r="EV15" s="95"/>
      <c r="EW15" s="95"/>
      <c r="EX15" s="95"/>
      <c r="EY15" s="95"/>
      <c r="EZ15" s="95"/>
      <c r="FA15" s="95"/>
      <c r="FB15" s="95"/>
      <c r="FC15" s="95"/>
      <c r="FD15" s="95"/>
      <c r="FE15" s="95"/>
      <c r="FF15" s="95"/>
      <c r="FG15" s="95"/>
      <c r="FH15" s="95"/>
      <c r="FI15" s="95"/>
      <c r="FJ15" s="95"/>
      <c r="FK15" s="95"/>
      <c r="FL15" s="95"/>
      <c r="FM15" s="95"/>
      <c r="FN15" s="95"/>
      <c r="FO15" s="95"/>
      <c r="FP15" s="95"/>
      <c r="FQ15" s="95"/>
      <c r="FR15" s="95"/>
      <c r="FS15" s="95"/>
      <c r="FT15" s="95"/>
      <c r="FU15" s="95"/>
      <c r="FV15" s="95"/>
      <c r="FW15" s="95"/>
      <c r="FX15" s="95"/>
      <c r="FY15" s="95"/>
      <c r="FZ15" s="95"/>
      <c r="GA15" s="95"/>
      <c r="GB15" s="95"/>
      <c r="GC15" s="95"/>
      <c r="GD15" s="95"/>
      <c r="GE15" s="95"/>
      <c r="GF15" s="95"/>
      <c r="GG15" s="95"/>
      <c r="GH15" s="95"/>
      <c r="GI15" s="95"/>
      <c r="GJ15" s="95"/>
      <c r="GK15" s="95"/>
      <c r="GL15" s="95"/>
      <c r="GM15" s="95"/>
      <c r="GN15" s="95"/>
      <c r="GO15" s="95"/>
      <c r="GP15" s="95"/>
      <c r="GQ15" s="95"/>
      <c r="GR15" s="95"/>
      <c r="GS15" s="95"/>
      <c r="GT15" s="95"/>
      <c r="GU15" s="95"/>
      <c r="GV15" s="95"/>
      <c r="GW15" s="95"/>
      <c r="GX15" s="95"/>
      <c r="GY15" s="95"/>
      <c r="GZ15" s="95"/>
      <c r="HA15" s="95"/>
      <c r="HB15" s="95"/>
      <c r="HC15" s="95"/>
      <c r="HD15" s="95"/>
      <c r="HE15" s="95"/>
      <c r="HF15" s="95"/>
      <c r="HG15" s="95"/>
      <c r="HH15" s="95"/>
      <c r="HI15" s="95"/>
      <c r="HJ15" s="95"/>
      <c r="HK15" s="95"/>
      <c r="HL15" s="95"/>
      <c r="HM15" s="95"/>
      <c r="HN15" s="95"/>
      <c r="HO15" s="95"/>
      <c r="HP15" s="95"/>
      <c r="HQ15" s="95"/>
      <c r="HR15" s="95"/>
      <c r="HS15" s="95"/>
      <c r="HT15" s="95"/>
      <c r="HU15" s="95"/>
      <c r="HV15" s="95"/>
      <c r="HW15" s="95"/>
      <c r="HX15" s="95"/>
      <c r="HY15" s="95"/>
      <c r="HZ15" s="95"/>
      <c r="IA15" s="95"/>
      <c r="IB15" s="95"/>
      <c r="IC15" s="95"/>
      <c r="ID15" s="95"/>
      <c r="IE15" s="95"/>
      <c r="IF15" s="95"/>
      <c r="IG15" s="95"/>
      <c r="IH15" s="95"/>
      <c r="II15" s="95"/>
      <c r="IJ15" s="95"/>
      <c r="IK15" s="95"/>
      <c r="IL15" s="95"/>
      <c r="IM15" s="95"/>
      <c r="IN15" s="95"/>
      <c r="IO15" s="95"/>
      <c r="IP15" s="95"/>
      <c r="IQ15" s="95"/>
      <c r="IR15" s="95"/>
      <c r="IS15" s="95"/>
      <c r="IT15" s="95"/>
      <c r="IU15" s="95"/>
    </row>
    <row r="16" spans="1:255" s="96" customFormat="1" ht="16.5" thickBot="1">
      <c r="A16" s="97"/>
      <c r="B16" s="100"/>
      <c r="C16" s="98" t="s">
        <v>88</v>
      </c>
      <c r="D16" s="99">
        <v>1</v>
      </c>
      <c r="E16" s="135"/>
      <c r="F16" s="33">
        <f>D16*E16</f>
        <v>0</v>
      </c>
      <c r="G16" s="95"/>
      <c r="H16" s="95"/>
      <c r="I16" s="95"/>
      <c r="J16" s="95"/>
      <c r="K16" s="95"/>
      <c r="L16" s="95"/>
      <c r="M16" s="95"/>
      <c r="N16" s="95"/>
      <c r="O16" s="95"/>
      <c r="P16" s="95"/>
      <c r="Q16" s="95"/>
      <c r="R16" s="95"/>
      <c r="S16" s="95"/>
      <c r="T16" s="95"/>
      <c r="U16" s="95"/>
      <c r="V16" s="95"/>
      <c r="W16" s="95"/>
      <c r="X16" s="95"/>
      <c r="Y16" s="95"/>
      <c r="Z16" s="95"/>
      <c r="AA16" s="95"/>
      <c r="AB16" s="95"/>
      <c r="AC16" s="95"/>
      <c r="AD16" s="95"/>
      <c r="AE16" s="95"/>
      <c r="AF16" s="95"/>
      <c r="AG16" s="95"/>
      <c r="AH16" s="95"/>
      <c r="AI16" s="95"/>
      <c r="AJ16" s="95"/>
      <c r="AK16" s="95"/>
      <c r="AL16" s="95"/>
      <c r="AM16" s="95"/>
      <c r="AN16" s="95"/>
      <c r="AO16" s="95"/>
      <c r="AP16" s="95"/>
      <c r="AQ16" s="95"/>
      <c r="AR16" s="95"/>
      <c r="AS16" s="95"/>
      <c r="AT16" s="95"/>
      <c r="AU16" s="95"/>
      <c r="AV16" s="95"/>
      <c r="AW16" s="95"/>
      <c r="AX16" s="95"/>
      <c r="AY16" s="95"/>
      <c r="AZ16" s="95"/>
      <c r="BA16" s="95"/>
      <c r="BB16" s="95"/>
      <c r="BC16" s="95"/>
      <c r="BD16" s="95"/>
      <c r="BE16" s="95"/>
      <c r="BF16" s="95"/>
      <c r="BG16" s="95"/>
      <c r="BH16" s="95"/>
      <c r="BI16" s="95"/>
      <c r="BJ16" s="95"/>
      <c r="BK16" s="95"/>
      <c r="BL16" s="95"/>
      <c r="BM16" s="95"/>
      <c r="BN16" s="95"/>
      <c r="BO16" s="95"/>
      <c r="BP16" s="95"/>
      <c r="BQ16" s="95"/>
      <c r="BR16" s="95"/>
      <c r="BS16" s="95"/>
      <c r="BT16" s="95"/>
      <c r="BU16" s="95"/>
      <c r="BV16" s="95"/>
      <c r="BW16" s="95"/>
      <c r="BX16" s="95"/>
      <c r="BY16" s="95"/>
      <c r="BZ16" s="95"/>
      <c r="CA16" s="95"/>
      <c r="CB16" s="95"/>
      <c r="CC16" s="95"/>
      <c r="CD16" s="95"/>
      <c r="CE16" s="95"/>
      <c r="CF16" s="95"/>
      <c r="CG16" s="95"/>
      <c r="CH16" s="95"/>
      <c r="CI16" s="95"/>
      <c r="CJ16" s="95"/>
      <c r="CK16" s="95"/>
      <c r="CL16" s="95"/>
      <c r="CM16" s="95"/>
      <c r="CN16" s="95"/>
      <c r="CO16" s="95"/>
      <c r="CP16" s="95"/>
      <c r="CQ16" s="95"/>
      <c r="CR16" s="95"/>
      <c r="CS16" s="95"/>
      <c r="CT16" s="95"/>
      <c r="CU16" s="95"/>
      <c r="CV16" s="95"/>
      <c r="CW16" s="95"/>
      <c r="CX16" s="95"/>
      <c r="CY16" s="95"/>
      <c r="CZ16" s="95"/>
      <c r="DA16" s="95"/>
      <c r="DB16" s="95"/>
      <c r="DC16" s="95"/>
      <c r="DD16" s="95"/>
      <c r="DE16" s="95"/>
      <c r="DF16" s="95"/>
      <c r="DG16" s="95"/>
      <c r="DH16" s="95"/>
      <c r="DI16" s="95"/>
      <c r="DJ16" s="95"/>
      <c r="DK16" s="95"/>
      <c r="DL16" s="95"/>
      <c r="DM16" s="95"/>
      <c r="DN16" s="95"/>
      <c r="DO16" s="95"/>
      <c r="DP16" s="95"/>
      <c r="DQ16" s="95"/>
      <c r="DR16" s="95"/>
      <c r="DS16" s="95"/>
      <c r="DT16" s="95"/>
      <c r="DU16" s="95"/>
      <c r="DV16" s="95"/>
      <c r="DW16" s="95"/>
      <c r="DX16" s="95"/>
      <c r="DY16" s="95"/>
      <c r="DZ16" s="95"/>
      <c r="EA16" s="95"/>
      <c r="EB16" s="95"/>
      <c r="EC16" s="95"/>
      <c r="ED16" s="95"/>
      <c r="EE16" s="95"/>
      <c r="EF16" s="95"/>
      <c r="EG16" s="95"/>
      <c r="EH16" s="95"/>
      <c r="EI16" s="95"/>
      <c r="EJ16" s="95"/>
      <c r="EK16" s="95"/>
      <c r="EL16" s="95"/>
      <c r="EM16" s="95"/>
      <c r="EN16" s="95"/>
      <c r="EO16" s="95"/>
      <c r="EP16" s="95"/>
      <c r="EQ16" s="95"/>
      <c r="ER16" s="95"/>
      <c r="ES16" s="95"/>
      <c r="ET16" s="95"/>
      <c r="EU16" s="95"/>
      <c r="EV16" s="95"/>
      <c r="EW16" s="95"/>
      <c r="EX16" s="95"/>
      <c r="EY16" s="95"/>
      <c r="EZ16" s="95"/>
      <c r="FA16" s="95"/>
      <c r="FB16" s="95"/>
      <c r="FC16" s="95"/>
      <c r="FD16" s="95"/>
      <c r="FE16" s="95"/>
      <c r="FF16" s="95"/>
      <c r="FG16" s="95"/>
      <c r="FH16" s="95"/>
      <c r="FI16" s="95"/>
      <c r="FJ16" s="95"/>
      <c r="FK16" s="95"/>
      <c r="FL16" s="95"/>
      <c r="FM16" s="95"/>
      <c r="FN16" s="95"/>
      <c r="FO16" s="95"/>
      <c r="FP16" s="95"/>
      <c r="FQ16" s="95"/>
      <c r="FR16" s="95"/>
      <c r="FS16" s="95"/>
      <c r="FT16" s="95"/>
      <c r="FU16" s="95"/>
      <c r="FV16" s="95"/>
      <c r="FW16" s="95"/>
      <c r="FX16" s="95"/>
      <c r="FY16" s="95"/>
      <c r="FZ16" s="95"/>
      <c r="GA16" s="95"/>
      <c r="GB16" s="95"/>
      <c r="GC16" s="95"/>
      <c r="GD16" s="95"/>
      <c r="GE16" s="95"/>
      <c r="GF16" s="95"/>
      <c r="GG16" s="95"/>
      <c r="GH16" s="95"/>
      <c r="GI16" s="95"/>
      <c r="GJ16" s="95"/>
      <c r="GK16" s="95"/>
      <c r="GL16" s="95"/>
      <c r="GM16" s="95"/>
      <c r="GN16" s="95"/>
      <c r="GO16" s="95"/>
      <c r="GP16" s="95"/>
      <c r="GQ16" s="95"/>
      <c r="GR16" s="95"/>
      <c r="GS16" s="95"/>
      <c r="GT16" s="95"/>
      <c r="GU16" s="95"/>
      <c r="GV16" s="95"/>
      <c r="GW16" s="95"/>
      <c r="GX16" s="95"/>
      <c r="GY16" s="95"/>
      <c r="GZ16" s="95"/>
      <c r="HA16" s="95"/>
      <c r="HB16" s="95"/>
      <c r="HC16" s="95"/>
      <c r="HD16" s="95"/>
      <c r="HE16" s="95"/>
      <c r="HF16" s="95"/>
      <c r="HG16" s="95"/>
      <c r="HH16" s="95"/>
      <c r="HI16" s="95"/>
      <c r="HJ16" s="95"/>
      <c r="HK16" s="95"/>
      <c r="HL16" s="95"/>
      <c r="HM16" s="95"/>
      <c r="HN16" s="95"/>
      <c r="HO16" s="95"/>
      <c r="HP16" s="95"/>
      <c r="HQ16" s="95"/>
      <c r="HR16" s="95"/>
      <c r="HS16" s="95"/>
      <c r="HT16" s="95"/>
      <c r="HU16" s="95"/>
      <c r="HV16" s="95"/>
      <c r="HW16" s="95"/>
      <c r="HX16" s="95"/>
      <c r="HY16" s="95"/>
      <c r="HZ16" s="95"/>
      <c r="IA16" s="95"/>
      <c r="IB16" s="95"/>
      <c r="IC16" s="95"/>
      <c r="ID16" s="95"/>
      <c r="IE16" s="95"/>
      <c r="IF16" s="95"/>
      <c r="IG16" s="95"/>
      <c r="IH16" s="95"/>
      <c r="II16" s="95"/>
      <c r="IJ16" s="95"/>
      <c r="IK16" s="95"/>
      <c r="IL16" s="95"/>
      <c r="IM16" s="95"/>
      <c r="IN16" s="95"/>
      <c r="IO16" s="95"/>
      <c r="IP16" s="95"/>
      <c r="IQ16" s="95"/>
      <c r="IR16" s="95"/>
      <c r="IS16" s="95"/>
      <c r="IT16" s="95"/>
      <c r="IU16" s="95"/>
    </row>
    <row r="17" spans="1:7" s="86" customFormat="1" ht="16.5" thickBot="1">
      <c r="A17" s="56"/>
      <c r="B17" s="34"/>
      <c r="C17" s="35" t="s">
        <v>32</v>
      </c>
      <c r="D17" s="36"/>
      <c r="E17" s="36"/>
      <c r="F17" s="961">
        <f>SUM(F11:F16)</f>
        <v>0</v>
      </c>
    </row>
    <row r="18" spans="1:7" s="86" customFormat="1" ht="15">
      <c r="A18" s="56"/>
      <c r="B18" s="60"/>
      <c r="C18" s="58"/>
      <c r="D18" s="59"/>
      <c r="E18" s="59"/>
      <c r="F18" s="59"/>
    </row>
    <row r="19" spans="1:7" s="86" customFormat="1" ht="12.75">
      <c r="A19" s="56"/>
      <c r="B19" s="57"/>
      <c r="C19" s="58"/>
      <c r="D19" s="59"/>
      <c r="E19" s="59"/>
      <c r="F19" s="59"/>
    </row>
    <row r="20" spans="1:7" s="30" customFormat="1" ht="15.75">
      <c r="A20" s="42"/>
      <c r="B20" s="87" t="s">
        <v>33</v>
      </c>
      <c r="C20" s="88" t="s">
        <v>29</v>
      </c>
      <c r="D20" s="89" t="s">
        <v>30</v>
      </c>
      <c r="E20" s="89" t="s">
        <v>31</v>
      </c>
      <c r="F20" s="90" t="s">
        <v>1</v>
      </c>
      <c r="G20" s="20"/>
    </row>
    <row r="21" spans="1:7" s="30" customFormat="1" ht="84" customHeight="1">
      <c r="A21" s="42" t="s">
        <v>0</v>
      </c>
      <c r="B21" s="101" t="s">
        <v>34</v>
      </c>
      <c r="C21" s="5"/>
      <c r="D21" s="6"/>
      <c r="E21" s="6"/>
      <c r="F21" s="33"/>
      <c r="G21" s="20"/>
    </row>
    <row r="22" spans="1:7" s="30" customFormat="1" ht="18.75">
      <c r="A22" s="42"/>
      <c r="B22" s="7"/>
      <c r="C22" s="5" t="s">
        <v>178</v>
      </c>
      <c r="D22" s="6">
        <v>370</v>
      </c>
      <c r="E22" s="6"/>
      <c r="F22" s="33">
        <f>D22*E22</f>
        <v>0</v>
      </c>
      <c r="G22" s="20"/>
    </row>
    <row r="23" spans="1:7" s="30" customFormat="1" ht="15.75">
      <c r="A23" s="42"/>
      <c r="B23" s="7"/>
      <c r="C23" s="5"/>
      <c r="D23" s="6"/>
      <c r="E23" s="6"/>
      <c r="F23" s="33"/>
      <c r="G23" s="20"/>
    </row>
    <row r="24" spans="1:7" s="30" customFormat="1" ht="63">
      <c r="A24" s="42" t="s">
        <v>6</v>
      </c>
      <c r="B24" s="102" t="s">
        <v>57</v>
      </c>
      <c r="C24" s="5"/>
      <c r="D24" s="6"/>
      <c r="E24" s="6"/>
      <c r="F24" s="33"/>
      <c r="G24" s="20"/>
    </row>
    <row r="25" spans="1:7" s="30" customFormat="1" ht="18.75">
      <c r="A25" s="42"/>
      <c r="B25" s="7"/>
      <c r="C25" s="5" t="s">
        <v>178</v>
      </c>
      <c r="D25" s="6">
        <v>1100</v>
      </c>
      <c r="E25" s="6"/>
      <c r="F25" s="33">
        <f>D25*E25</f>
        <v>0</v>
      </c>
      <c r="G25" s="20"/>
    </row>
    <row r="26" spans="1:7" s="103" customFormat="1" ht="15.75">
      <c r="A26" s="42"/>
      <c r="B26" s="7"/>
      <c r="C26" s="5"/>
      <c r="D26" s="6"/>
      <c r="E26" s="6"/>
      <c r="F26" s="33"/>
      <c r="G26" s="20"/>
    </row>
    <row r="27" spans="1:7" s="103" customFormat="1" ht="47.25">
      <c r="A27" s="42" t="s">
        <v>7</v>
      </c>
      <c r="B27" s="102" t="s">
        <v>83</v>
      </c>
      <c r="C27" s="5"/>
      <c r="D27" s="6"/>
      <c r="E27" s="6"/>
      <c r="F27" s="33"/>
      <c r="G27" s="20"/>
    </row>
    <row r="28" spans="1:7" s="30" customFormat="1" ht="18.75">
      <c r="A28" s="42"/>
      <c r="B28" s="7"/>
      <c r="C28" s="5" t="s">
        <v>178</v>
      </c>
      <c r="D28" s="6">
        <v>350</v>
      </c>
      <c r="E28" s="6"/>
      <c r="F28" s="33">
        <f>D28*E28</f>
        <v>0</v>
      </c>
      <c r="G28" s="20"/>
    </row>
    <row r="29" spans="1:7" s="30" customFormat="1" ht="15.75">
      <c r="A29" s="42"/>
      <c r="B29" s="7"/>
      <c r="C29" s="5"/>
      <c r="D29" s="6"/>
      <c r="E29" s="6"/>
      <c r="F29" s="33"/>
      <c r="G29" s="20"/>
    </row>
    <row r="30" spans="1:7" s="30" customFormat="1" ht="63">
      <c r="A30" s="42" t="s">
        <v>9</v>
      </c>
      <c r="B30" s="102" t="s">
        <v>153</v>
      </c>
      <c r="C30" s="5"/>
      <c r="D30" s="6"/>
      <c r="E30" s="6"/>
      <c r="F30" s="33"/>
      <c r="G30" s="20"/>
    </row>
    <row r="31" spans="1:7" s="30" customFormat="1" ht="18.75">
      <c r="A31" s="42"/>
      <c r="B31" s="7"/>
      <c r="C31" s="5" t="s">
        <v>178</v>
      </c>
      <c r="D31" s="6">
        <v>1470</v>
      </c>
      <c r="E31" s="6"/>
      <c r="F31" s="33">
        <f>D31*E31</f>
        <v>0</v>
      </c>
      <c r="G31" s="20"/>
    </row>
    <row r="32" spans="1:7" s="30" customFormat="1" ht="15.75">
      <c r="A32" s="42"/>
      <c r="B32" s="7"/>
      <c r="C32" s="5"/>
      <c r="D32" s="6"/>
      <c r="E32" s="6"/>
      <c r="F32" s="33"/>
      <c r="G32" s="20"/>
    </row>
    <row r="33" spans="1:7" s="30" customFormat="1" ht="31.5">
      <c r="A33" s="42" t="s">
        <v>22</v>
      </c>
      <c r="B33" s="102" t="s">
        <v>154</v>
      </c>
      <c r="C33" s="5"/>
      <c r="D33" s="6"/>
      <c r="E33" s="6"/>
      <c r="F33" s="33"/>
      <c r="G33" s="20"/>
    </row>
    <row r="34" spans="1:7" s="30" customFormat="1" ht="19.5" thickBot="1">
      <c r="A34" s="42"/>
      <c r="B34" s="7"/>
      <c r="C34" s="5" t="s">
        <v>169</v>
      </c>
      <c r="D34" s="6">
        <v>1250</v>
      </c>
      <c r="E34" s="6"/>
      <c r="F34" s="33">
        <f>D34*E34</f>
        <v>0</v>
      </c>
      <c r="G34" s="20"/>
    </row>
    <row r="35" spans="1:7" s="30" customFormat="1" ht="16.5" thickBot="1">
      <c r="A35" s="42"/>
      <c r="B35" s="34"/>
      <c r="C35" s="35" t="s">
        <v>32</v>
      </c>
      <c r="D35" s="36"/>
      <c r="E35" s="36"/>
      <c r="F35" s="961">
        <f>SUM(F21:F34)</f>
        <v>0</v>
      </c>
      <c r="G35" s="20"/>
    </row>
    <row r="36" spans="1:7" s="30" customFormat="1" ht="15.75">
      <c r="A36" s="42"/>
      <c r="B36" s="45"/>
      <c r="C36" s="41"/>
      <c r="D36" s="46"/>
      <c r="E36" s="46"/>
      <c r="F36" s="47"/>
      <c r="G36" s="20"/>
    </row>
    <row r="37" spans="1:7" s="30" customFormat="1" ht="15.75">
      <c r="A37" s="42"/>
      <c r="B37" s="45"/>
      <c r="C37" s="41"/>
      <c r="D37" s="46"/>
      <c r="E37" s="46"/>
      <c r="F37" s="47"/>
      <c r="G37" s="20"/>
    </row>
    <row r="38" spans="1:7" s="30" customFormat="1" ht="15.75">
      <c r="A38" s="42"/>
      <c r="B38" s="87" t="s">
        <v>35</v>
      </c>
      <c r="C38" s="88" t="s">
        <v>29</v>
      </c>
      <c r="D38" s="89" t="s">
        <v>30</v>
      </c>
      <c r="E38" s="89" t="s">
        <v>31</v>
      </c>
      <c r="F38" s="90" t="s">
        <v>1</v>
      </c>
      <c r="G38" s="20"/>
    </row>
    <row r="39" spans="1:7" s="30" customFormat="1" ht="31.5">
      <c r="A39" s="42" t="s">
        <v>0</v>
      </c>
      <c r="B39" s="102" t="s">
        <v>108</v>
      </c>
      <c r="C39" s="5"/>
      <c r="D39" s="6"/>
      <c r="E39" s="6"/>
      <c r="F39" s="33"/>
      <c r="G39" s="20"/>
    </row>
    <row r="40" spans="1:7" s="30" customFormat="1" ht="18.75">
      <c r="A40" s="42"/>
      <c r="B40" s="7" t="s">
        <v>84</v>
      </c>
      <c r="C40" s="5" t="s">
        <v>178</v>
      </c>
      <c r="D40" s="6">
        <v>215</v>
      </c>
      <c r="E40" s="6"/>
      <c r="F40" s="33">
        <f>D40*E40</f>
        <v>0</v>
      </c>
      <c r="G40" s="20"/>
    </row>
    <row r="41" spans="1:7" s="30" customFormat="1" ht="18.75">
      <c r="A41" s="42"/>
      <c r="B41" s="7" t="s">
        <v>85</v>
      </c>
      <c r="C41" s="5" t="s">
        <v>178</v>
      </c>
      <c r="D41" s="6">
        <v>45</v>
      </c>
      <c r="E41" s="6"/>
      <c r="F41" s="33">
        <f>D41*E41</f>
        <v>0</v>
      </c>
      <c r="G41" s="20"/>
    </row>
    <row r="42" spans="1:7" s="30" customFormat="1" ht="15.75">
      <c r="A42" s="42"/>
      <c r="B42" s="7"/>
      <c r="C42" s="5"/>
      <c r="D42" s="6"/>
      <c r="E42" s="6"/>
      <c r="F42" s="33"/>
      <c r="G42" s="20"/>
    </row>
    <row r="43" spans="1:7" s="30" customFormat="1" ht="63">
      <c r="A43" s="42" t="s">
        <v>6</v>
      </c>
      <c r="B43" s="102" t="s">
        <v>109</v>
      </c>
      <c r="C43" s="5"/>
      <c r="D43" s="6"/>
      <c r="E43" s="6"/>
      <c r="F43" s="33"/>
      <c r="G43" s="20"/>
    </row>
    <row r="44" spans="1:7" s="30" customFormat="1" ht="18.75">
      <c r="A44" s="42"/>
      <c r="B44" s="7" t="s">
        <v>28</v>
      </c>
      <c r="C44" s="5" t="s">
        <v>178</v>
      </c>
      <c r="D44" s="6">
        <v>565</v>
      </c>
      <c r="E44" s="6"/>
      <c r="F44" s="33">
        <f>D44*E44</f>
        <v>0</v>
      </c>
      <c r="G44" s="20"/>
    </row>
    <row r="45" spans="1:7" s="30" customFormat="1" ht="18.75">
      <c r="A45" s="42"/>
      <c r="B45" s="7" t="s">
        <v>36</v>
      </c>
      <c r="C45" s="5" t="s">
        <v>169</v>
      </c>
      <c r="D45" s="6">
        <v>85</v>
      </c>
      <c r="E45" s="6"/>
      <c r="F45" s="33">
        <f>D45*E45</f>
        <v>0</v>
      </c>
      <c r="G45" s="20"/>
    </row>
    <row r="46" spans="1:7" s="30" customFormat="1" ht="15.75">
      <c r="A46" s="42"/>
      <c r="B46" s="7"/>
      <c r="C46" s="5"/>
      <c r="D46" s="6"/>
      <c r="E46" s="6"/>
      <c r="F46" s="33"/>
      <c r="G46" s="20"/>
    </row>
    <row r="47" spans="1:7" s="30" customFormat="1" ht="96.75" customHeight="1">
      <c r="A47" s="42" t="s">
        <v>7</v>
      </c>
      <c r="B47" s="102" t="s">
        <v>110</v>
      </c>
      <c r="C47" s="5"/>
      <c r="D47" s="6"/>
      <c r="E47" s="6"/>
      <c r="F47" s="33"/>
      <c r="G47" s="20"/>
    </row>
    <row r="48" spans="1:7" s="30" customFormat="1" ht="18.75">
      <c r="A48" s="42"/>
      <c r="B48" s="7" t="s">
        <v>28</v>
      </c>
      <c r="C48" s="5" t="s">
        <v>178</v>
      </c>
      <c r="D48" s="6">
        <v>143</v>
      </c>
      <c r="E48" s="6"/>
      <c r="F48" s="33">
        <f>D48*E48</f>
        <v>0</v>
      </c>
      <c r="G48" s="20"/>
    </row>
    <row r="49" spans="1:7" s="30" customFormat="1" ht="18.75">
      <c r="A49" s="42"/>
      <c r="B49" s="7" t="s">
        <v>36</v>
      </c>
      <c r="C49" s="5" t="s">
        <v>169</v>
      </c>
      <c r="D49" s="6">
        <v>700</v>
      </c>
      <c r="E49" s="6"/>
      <c r="F49" s="33">
        <f>D49*E49</f>
        <v>0</v>
      </c>
      <c r="G49" s="20"/>
    </row>
    <row r="50" spans="1:7" s="30" customFormat="1" ht="15.75">
      <c r="A50" s="42"/>
      <c r="B50" s="7"/>
      <c r="C50" s="5"/>
      <c r="D50" s="6"/>
      <c r="E50" s="6"/>
      <c r="F50" s="33"/>
      <c r="G50" s="20"/>
    </row>
    <row r="51" spans="1:7" s="30" customFormat="1" ht="63">
      <c r="A51" s="42" t="s">
        <v>9</v>
      </c>
      <c r="B51" s="102" t="s">
        <v>111</v>
      </c>
      <c r="C51" s="5"/>
      <c r="D51" s="6"/>
      <c r="E51" s="6"/>
      <c r="F51" s="33"/>
      <c r="G51" s="20"/>
    </row>
    <row r="52" spans="1:7" s="30" customFormat="1" ht="18.75">
      <c r="A52" s="42"/>
      <c r="B52" s="7" t="s">
        <v>28</v>
      </c>
      <c r="C52" s="5" t="s">
        <v>178</v>
      </c>
      <c r="D52" s="6">
        <v>146</v>
      </c>
      <c r="E52" s="6"/>
      <c r="F52" s="33">
        <f>D52*E52</f>
        <v>0</v>
      </c>
      <c r="G52" s="20"/>
    </row>
    <row r="53" spans="1:7" s="30" customFormat="1" ht="18.75">
      <c r="A53" s="42"/>
      <c r="B53" s="7" t="s">
        <v>36</v>
      </c>
      <c r="C53" s="5" t="s">
        <v>169</v>
      </c>
      <c r="D53" s="6">
        <v>670</v>
      </c>
      <c r="E53" s="6"/>
      <c r="F53" s="33">
        <f>D53*E53</f>
        <v>0</v>
      </c>
      <c r="G53" s="20"/>
    </row>
    <row r="54" spans="1:7" s="30" customFormat="1" ht="15.75">
      <c r="A54" s="42"/>
      <c r="B54" s="7"/>
      <c r="C54" s="5"/>
      <c r="D54" s="6"/>
      <c r="E54" s="6"/>
      <c r="F54" s="33"/>
      <c r="G54" s="20"/>
    </row>
    <row r="55" spans="1:7" s="30" customFormat="1" ht="63">
      <c r="A55" s="42" t="s">
        <v>22</v>
      </c>
      <c r="B55" s="102" t="s">
        <v>112</v>
      </c>
      <c r="C55" s="5"/>
      <c r="D55" s="6"/>
      <c r="E55" s="6"/>
      <c r="F55" s="33"/>
      <c r="G55" s="20"/>
    </row>
    <row r="56" spans="1:7" s="30" customFormat="1" ht="18.75">
      <c r="A56" s="42"/>
      <c r="B56" s="7" t="s">
        <v>28</v>
      </c>
      <c r="C56" s="5" t="s">
        <v>178</v>
      </c>
      <c r="D56" s="6">
        <v>42</v>
      </c>
      <c r="E56" s="6"/>
      <c r="F56" s="33">
        <f>D56*E56</f>
        <v>0</v>
      </c>
      <c r="G56" s="20"/>
    </row>
    <row r="57" spans="1:7" s="30" customFormat="1" ht="18.75">
      <c r="A57" s="42"/>
      <c r="B57" s="7" t="s">
        <v>36</v>
      </c>
      <c r="C57" s="5" t="s">
        <v>169</v>
      </c>
      <c r="D57" s="6">
        <v>220</v>
      </c>
      <c r="E57" s="6"/>
      <c r="F57" s="33">
        <f>D57*E57</f>
        <v>0</v>
      </c>
      <c r="G57" s="20"/>
    </row>
    <row r="58" spans="1:7" s="30" customFormat="1" ht="15.75">
      <c r="A58" s="42"/>
      <c r="B58" s="7"/>
      <c r="C58" s="5"/>
      <c r="D58" s="6"/>
      <c r="E58" s="6"/>
      <c r="F58" s="33"/>
      <c r="G58" s="20"/>
    </row>
    <row r="59" spans="1:7" s="30" customFormat="1" ht="79.5" customHeight="1">
      <c r="A59" s="42" t="s">
        <v>23</v>
      </c>
      <c r="B59" s="102" t="s">
        <v>117</v>
      </c>
      <c r="C59" s="5"/>
      <c r="D59" s="6"/>
      <c r="E59" s="6"/>
      <c r="F59" s="33"/>
      <c r="G59" s="20"/>
    </row>
    <row r="60" spans="1:7" s="30" customFormat="1" ht="18.75">
      <c r="A60" s="42"/>
      <c r="B60" s="7" t="s">
        <v>28</v>
      </c>
      <c r="C60" s="5" t="s">
        <v>178</v>
      </c>
      <c r="D60" s="6">
        <v>20</v>
      </c>
      <c r="E60" s="6"/>
      <c r="F60" s="33">
        <f>D60*E60</f>
        <v>0</v>
      </c>
      <c r="G60" s="20"/>
    </row>
    <row r="61" spans="1:7" s="30" customFormat="1" ht="18.75">
      <c r="A61" s="42"/>
      <c r="B61" s="7" t="s">
        <v>36</v>
      </c>
      <c r="C61" s="5" t="s">
        <v>169</v>
      </c>
      <c r="D61" s="6">
        <v>70</v>
      </c>
      <c r="E61" s="6"/>
      <c r="F61" s="33">
        <f>D61*E61</f>
        <v>0</v>
      </c>
      <c r="G61" s="20"/>
    </row>
    <row r="62" spans="1:7" s="30" customFormat="1" ht="15.75">
      <c r="A62" s="42"/>
      <c r="B62" s="7"/>
      <c r="C62" s="5"/>
      <c r="D62" s="6"/>
      <c r="E62" s="6"/>
      <c r="F62" s="33"/>
      <c r="G62" s="20"/>
    </row>
    <row r="63" spans="1:7" s="30" customFormat="1" ht="63">
      <c r="A63" s="42" t="s">
        <v>20</v>
      </c>
      <c r="B63" s="102" t="s">
        <v>113</v>
      </c>
      <c r="C63" s="5"/>
      <c r="D63" s="6"/>
      <c r="E63" s="6"/>
      <c r="F63" s="33"/>
      <c r="G63" s="20"/>
    </row>
    <row r="64" spans="1:7" s="30" customFormat="1" ht="18.75">
      <c r="A64" s="42"/>
      <c r="B64" s="7" t="s">
        <v>28</v>
      </c>
      <c r="C64" s="5" t="s">
        <v>178</v>
      </c>
      <c r="D64" s="6">
        <v>115</v>
      </c>
      <c r="E64" s="6"/>
      <c r="F64" s="33">
        <f>D64*E64</f>
        <v>0</v>
      </c>
      <c r="G64" s="20"/>
    </row>
    <row r="65" spans="1:7" s="30" customFormat="1" ht="18.75">
      <c r="A65" s="42"/>
      <c r="B65" s="7" t="s">
        <v>36</v>
      </c>
      <c r="C65" s="5" t="s">
        <v>169</v>
      </c>
      <c r="D65" s="6">
        <v>600</v>
      </c>
      <c r="E65" s="6"/>
      <c r="F65" s="33">
        <f>D65*E65</f>
        <v>0</v>
      </c>
      <c r="G65" s="20"/>
    </row>
    <row r="66" spans="1:7" s="30" customFormat="1" ht="15.75">
      <c r="A66" s="42"/>
      <c r="B66" s="7"/>
      <c r="C66" s="5"/>
      <c r="D66" s="6"/>
      <c r="E66" s="6"/>
      <c r="F66" s="33"/>
      <c r="G66" s="20"/>
    </row>
    <row r="67" spans="1:7" s="30" customFormat="1" ht="149.25" customHeight="1">
      <c r="A67" s="42" t="s">
        <v>21</v>
      </c>
      <c r="B67" s="102" t="s">
        <v>157</v>
      </c>
      <c r="C67" s="5"/>
      <c r="D67" s="6"/>
      <c r="E67" s="6"/>
      <c r="F67" s="33"/>
      <c r="G67" s="20"/>
    </row>
    <row r="68" spans="1:7" s="30" customFormat="1" ht="18.75">
      <c r="A68" s="42"/>
      <c r="B68" s="7" t="s">
        <v>96</v>
      </c>
      <c r="C68" s="5" t="s">
        <v>179</v>
      </c>
      <c r="D68" s="6">
        <v>730</v>
      </c>
      <c r="E68" s="6"/>
      <c r="F68" s="33">
        <f>D68*E68</f>
        <v>0</v>
      </c>
      <c r="G68" s="20"/>
    </row>
    <row r="69" spans="1:7" s="30" customFormat="1" ht="15.75">
      <c r="A69" s="42"/>
      <c r="B69" s="7"/>
      <c r="C69" s="5"/>
      <c r="D69" s="6"/>
      <c r="E69" s="6"/>
      <c r="F69" s="33"/>
      <c r="G69" s="20"/>
    </row>
    <row r="70" spans="1:7" s="30" customFormat="1" ht="81" customHeight="1">
      <c r="A70" s="42" t="s">
        <v>24</v>
      </c>
      <c r="B70" s="102" t="s">
        <v>95</v>
      </c>
      <c r="C70" s="5"/>
      <c r="D70" s="6"/>
      <c r="E70" s="6"/>
      <c r="F70" s="33"/>
      <c r="G70" s="20"/>
    </row>
    <row r="71" spans="1:7" s="30" customFormat="1" ht="15.75">
      <c r="A71" s="42"/>
      <c r="B71" s="7"/>
      <c r="C71" s="5" t="s">
        <v>8</v>
      </c>
      <c r="D71" s="6">
        <v>72</v>
      </c>
      <c r="E71" s="6"/>
      <c r="F71" s="33">
        <f>D71*E71</f>
        <v>0</v>
      </c>
      <c r="G71" s="20"/>
    </row>
    <row r="72" spans="1:7" s="30" customFormat="1" ht="15.75">
      <c r="A72" s="42"/>
      <c r="B72" s="7"/>
      <c r="C72" s="5"/>
      <c r="D72" s="6"/>
      <c r="E72" s="6"/>
      <c r="F72" s="33"/>
      <c r="G72" s="20"/>
    </row>
    <row r="73" spans="1:7" s="30" customFormat="1" ht="63">
      <c r="A73" s="42" t="s">
        <v>25</v>
      </c>
      <c r="B73" s="7" t="s">
        <v>116</v>
      </c>
      <c r="C73" s="5"/>
      <c r="D73" s="6"/>
      <c r="E73" s="6"/>
      <c r="F73" s="33"/>
      <c r="G73" s="20"/>
    </row>
    <row r="74" spans="1:7" s="30" customFormat="1" ht="18.75">
      <c r="A74" s="42"/>
      <c r="B74" s="7" t="s">
        <v>28</v>
      </c>
      <c r="C74" s="5" t="s">
        <v>178</v>
      </c>
      <c r="D74" s="6">
        <v>65</v>
      </c>
      <c r="E74" s="6"/>
      <c r="F74" s="33">
        <f>D74*E74</f>
        <v>0</v>
      </c>
      <c r="G74" s="20"/>
    </row>
    <row r="75" spans="1:7" s="30" customFormat="1" ht="18.75">
      <c r="A75" s="42"/>
      <c r="B75" s="7" t="s">
        <v>36</v>
      </c>
      <c r="C75" s="5" t="s">
        <v>169</v>
      </c>
      <c r="D75" s="6">
        <v>600</v>
      </c>
      <c r="E75" s="6"/>
      <c r="F75" s="33">
        <f>D75*E75</f>
        <v>0</v>
      </c>
      <c r="G75" s="20"/>
    </row>
    <row r="76" spans="1:7" s="30" customFormat="1" ht="15.75">
      <c r="A76" s="42"/>
      <c r="B76" s="7"/>
      <c r="C76" s="5"/>
      <c r="D76" s="6"/>
      <c r="E76" s="6"/>
      <c r="F76" s="33"/>
      <c r="G76" s="20"/>
    </row>
    <row r="77" spans="1:7" s="30" customFormat="1" ht="63">
      <c r="A77" s="42" t="s">
        <v>26</v>
      </c>
      <c r="B77" s="7" t="s">
        <v>115</v>
      </c>
      <c r="C77" s="5"/>
      <c r="D77" s="6"/>
      <c r="E77" s="6"/>
      <c r="F77" s="33"/>
      <c r="G77" s="20"/>
    </row>
    <row r="78" spans="1:7" s="30" customFormat="1" ht="18.75">
      <c r="A78" s="42"/>
      <c r="B78" s="7" t="s">
        <v>28</v>
      </c>
      <c r="C78" s="5" t="s">
        <v>178</v>
      </c>
      <c r="D78" s="6">
        <v>65</v>
      </c>
      <c r="E78" s="6"/>
      <c r="F78" s="33">
        <f>D78*E78</f>
        <v>0</v>
      </c>
      <c r="G78" s="20"/>
    </row>
    <row r="79" spans="1:7" s="30" customFormat="1" ht="18.75">
      <c r="A79" s="42"/>
      <c r="B79" s="7" t="s">
        <v>36</v>
      </c>
      <c r="C79" s="5" t="s">
        <v>169</v>
      </c>
      <c r="D79" s="6">
        <v>600</v>
      </c>
      <c r="E79" s="6"/>
      <c r="F79" s="33">
        <f>D79*E79</f>
        <v>0</v>
      </c>
      <c r="G79" s="20"/>
    </row>
    <row r="80" spans="1:7" s="30" customFormat="1" ht="15.75">
      <c r="A80" s="42"/>
      <c r="B80" s="7"/>
      <c r="C80" s="5"/>
      <c r="D80" s="6"/>
      <c r="E80" s="6"/>
      <c r="F80" s="33"/>
      <c r="G80" s="20"/>
    </row>
    <row r="81" spans="1:7" s="30" customFormat="1" ht="47.25">
      <c r="A81" s="42" t="s">
        <v>27</v>
      </c>
      <c r="B81" s="7" t="s">
        <v>114</v>
      </c>
      <c r="C81" s="5"/>
      <c r="D81" s="6"/>
      <c r="E81" s="6"/>
      <c r="F81" s="33"/>
      <c r="G81" s="20"/>
    </row>
    <row r="82" spans="1:7" s="30" customFormat="1" ht="18.75">
      <c r="A82" s="42"/>
      <c r="B82" s="7" t="s">
        <v>28</v>
      </c>
      <c r="C82" s="5" t="s">
        <v>178</v>
      </c>
      <c r="D82" s="6">
        <v>5</v>
      </c>
      <c r="E82" s="6"/>
      <c r="F82" s="33">
        <f>D82*E82</f>
        <v>0</v>
      </c>
      <c r="G82" s="20"/>
    </row>
    <row r="83" spans="1:7" s="30" customFormat="1" ht="18.75">
      <c r="A83" s="42"/>
      <c r="B83" s="7" t="s">
        <v>36</v>
      </c>
      <c r="C83" s="5" t="s">
        <v>169</v>
      </c>
      <c r="D83" s="6">
        <v>50</v>
      </c>
      <c r="E83" s="6"/>
      <c r="F83" s="33">
        <f>D83*E83</f>
        <v>0</v>
      </c>
      <c r="G83" s="20"/>
    </row>
    <row r="84" spans="1:7" s="30" customFormat="1" ht="15.75">
      <c r="A84" s="42"/>
      <c r="B84" s="7"/>
      <c r="C84" s="5"/>
      <c r="D84" s="6"/>
      <c r="E84" s="6"/>
      <c r="F84" s="33"/>
      <c r="G84" s="20"/>
    </row>
    <row r="85" spans="1:7" s="30" customFormat="1" ht="47.25">
      <c r="A85" s="42" t="s">
        <v>64</v>
      </c>
      <c r="B85" s="7" t="s">
        <v>118</v>
      </c>
      <c r="C85" s="5"/>
      <c r="D85" s="6"/>
      <c r="E85" s="6"/>
      <c r="F85" s="33"/>
      <c r="G85" s="20"/>
    </row>
    <row r="86" spans="1:7" s="30" customFormat="1" ht="18.75">
      <c r="A86" s="42"/>
      <c r="B86" s="7" t="s">
        <v>28</v>
      </c>
      <c r="C86" s="5" t="s">
        <v>178</v>
      </c>
      <c r="D86" s="6">
        <v>30</v>
      </c>
      <c r="E86" s="6"/>
      <c r="F86" s="33">
        <f>D86*E86</f>
        <v>0</v>
      </c>
      <c r="G86" s="20"/>
    </row>
    <row r="87" spans="1:7" s="30" customFormat="1" ht="18.75">
      <c r="A87" s="42"/>
      <c r="B87" s="7" t="s">
        <v>36</v>
      </c>
      <c r="C87" s="5" t="s">
        <v>169</v>
      </c>
      <c r="D87" s="6">
        <v>153</v>
      </c>
      <c r="E87" s="6"/>
      <c r="F87" s="33">
        <f>D87*E87</f>
        <v>0</v>
      </c>
      <c r="G87" s="20"/>
    </row>
    <row r="88" spans="1:7" s="30" customFormat="1" ht="15.75">
      <c r="A88" s="42"/>
      <c r="B88" s="7"/>
      <c r="C88" s="5"/>
      <c r="D88" s="6"/>
      <c r="E88" s="6"/>
      <c r="F88" s="33"/>
      <c r="G88" s="20"/>
    </row>
    <row r="89" spans="1:7" s="30" customFormat="1" ht="15.75">
      <c r="A89" s="42"/>
      <c r="B89" s="7"/>
      <c r="C89" s="5"/>
      <c r="D89" s="6"/>
      <c r="E89" s="6"/>
      <c r="F89" s="33"/>
      <c r="G89" s="20"/>
    </row>
    <row r="90" spans="1:7" s="30" customFormat="1" ht="63">
      <c r="A90" s="42" t="s">
        <v>71</v>
      </c>
      <c r="B90" s="104" t="s">
        <v>37</v>
      </c>
      <c r="C90" s="5"/>
      <c r="D90" s="6"/>
      <c r="E90" s="6"/>
      <c r="F90" s="33"/>
      <c r="G90" s="20"/>
    </row>
    <row r="91" spans="1:7" s="30" customFormat="1" ht="22.5">
      <c r="A91" s="42"/>
      <c r="B91" s="7" t="s">
        <v>38</v>
      </c>
      <c r="C91" s="5" t="s">
        <v>19</v>
      </c>
      <c r="D91" s="6">
        <v>30000</v>
      </c>
      <c r="E91" s="6"/>
      <c r="F91" s="33">
        <f>D91*E91</f>
        <v>0</v>
      </c>
      <c r="G91" s="105"/>
    </row>
    <row r="92" spans="1:7" s="30" customFormat="1" ht="23.25" thickBot="1">
      <c r="A92" s="42"/>
      <c r="B92" s="7" t="s">
        <v>39</v>
      </c>
      <c r="C92" s="5" t="s">
        <v>19</v>
      </c>
      <c r="D92" s="6">
        <v>87000</v>
      </c>
      <c r="E92" s="6"/>
      <c r="F92" s="33">
        <f>D92*E92</f>
        <v>0</v>
      </c>
      <c r="G92" s="105"/>
    </row>
    <row r="93" spans="1:7" s="30" customFormat="1" ht="16.5" thickBot="1">
      <c r="A93" s="42"/>
      <c r="B93" s="34"/>
      <c r="C93" s="35" t="s">
        <v>32</v>
      </c>
      <c r="D93" s="36"/>
      <c r="E93" s="36"/>
      <c r="F93" s="961">
        <f>SUM(F39:F92)</f>
        <v>0</v>
      </c>
      <c r="G93" s="20"/>
    </row>
    <row r="94" spans="1:7" s="30" customFormat="1" ht="15.75">
      <c r="A94" s="42"/>
      <c r="B94" s="45"/>
      <c r="C94" s="41"/>
      <c r="D94" s="46"/>
      <c r="E94" s="46"/>
      <c r="F94" s="47"/>
      <c r="G94" s="20"/>
    </row>
    <row r="95" spans="1:7" s="30" customFormat="1" ht="15.75">
      <c r="A95" s="42"/>
      <c r="B95" s="45"/>
      <c r="C95" s="41"/>
      <c r="D95" s="46"/>
      <c r="E95" s="46"/>
      <c r="F95" s="47"/>
      <c r="G95" s="20"/>
    </row>
    <row r="96" spans="1:7" s="30" customFormat="1" ht="15.75">
      <c r="A96" s="42"/>
      <c r="B96" s="45"/>
      <c r="C96" s="41"/>
      <c r="D96" s="46"/>
      <c r="E96" s="46"/>
      <c r="F96" s="47"/>
      <c r="G96" s="20"/>
    </row>
    <row r="97" spans="1:7" s="30" customFormat="1" ht="15.75">
      <c r="A97" s="42"/>
      <c r="B97" s="45"/>
      <c r="C97" s="41"/>
      <c r="D97" s="46"/>
      <c r="E97" s="46"/>
      <c r="F97" s="47"/>
      <c r="G97" s="20"/>
    </row>
    <row r="98" spans="1:7" s="30" customFormat="1" ht="15.75">
      <c r="A98" s="42"/>
      <c r="B98" s="7"/>
      <c r="C98" s="5"/>
      <c r="D98" s="6"/>
      <c r="E98" s="6"/>
      <c r="F98" s="33"/>
      <c r="G98" s="20"/>
    </row>
    <row r="99" spans="1:7" s="30" customFormat="1" ht="15.75">
      <c r="A99" s="42"/>
      <c r="B99" s="106" t="s">
        <v>40</v>
      </c>
      <c r="C99" s="88" t="s">
        <v>29</v>
      </c>
      <c r="D99" s="89" t="s">
        <v>30</v>
      </c>
      <c r="E99" s="89" t="s">
        <v>31</v>
      </c>
      <c r="F99" s="90" t="s">
        <v>1</v>
      </c>
      <c r="G99" s="20"/>
    </row>
    <row r="100" spans="1:7" s="30" customFormat="1" ht="94.5">
      <c r="A100" s="42" t="s">
        <v>0</v>
      </c>
      <c r="B100" s="104" t="s">
        <v>97</v>
      </c>
      <c r="C100" s="5"/>
      <c r="D100" s="6"/>
      <c r="E100" s="6"/>
      <c r="F100" s="33"/>
      <c r="G100" s="20"/>
    </row>
    <row r="101" spans="1:7" s="30" customFormat="1" ht="18.75">
      <c r="A101" s="42"/>
      <c r="B101" s="7"/>
      <c r="C101" s="5" t="s">
        <v>169</v>
      </c>
      <c r="D101" s="6">
        <v>1435</v>
      </c>
      <c r="E101" s="6"/>
      <c r="F101" s="33">
        <f>D101*E101</f>
        <v>0</v>
      </c>
      <c r="G101" s="20"/>
    </row>
    <row r="102" spans="1:7" s="30" customFormat="1" ht="15.75">
      <c r="A102" s="42"/>
      <c r="B102" s="7"/>
      <c r="C102" s="5"/>
      <c r="D102" s="6"/>
      <c r="E102" s="6"/>
      <c r="F102" s="33"/>
      <c r="G102" s="20"/>
    </row>
    <row r="103" spans="1:7" s="30" customFormat="1" ht="47.25">
      <c r="A103" s="42" t="s">
        <v>6</v>
      </c>
      <c r="B103" s="104" t="s">
        <v>162</v>
      </c>
      <c r="C103" s="5"/>
      <c r="D103" s="6"/>
      <c r="E103" s="6"/>
      <c r="F103" s="33"/>
      <c r="G103" s="20"/>
    </row>
    <row r="104" spans="1:7" s="30" customFormat="1" ht="18.75">
      <c r="A104" s="42"/>
      <c r="B104" s="7"/>
      <c r="C104" s="5" t="s">
        <v>169</v>
      </c>
      <c r="D104" s="6">
        <v>386</v>
      </c>
      <c r="E104" s="6"/>
      <c r="F104" s="33">
        <f>D104*E104</f>
        <v>0</v>
      </c>
      <c r="G104" s="20"/>
    </row>
    <row r="105" spans="1:7" s="30" customFormat="1" ht="15.75">
      <c r="A105" s="42"/>
      <c r="B105" s="7"/>
      <c r="C105" s="5"/>
      <c r="D105" s="6"/>
      <c r="E105" s="6"/>
      <c r="F105" s="33"/>
      <c r="G105" s="20"/>
    </row>
    <row r="106" spans="1:7" s="30" customFormat="1" ht="31.5">
      <c r="A106" s="42" t="s">
        <v>7</v>
      </c>
      <c r="B106" s="104" t="s">
        <v>98</v>
      </c>
      <c r="C106" s="5"/>
      <c r="D106" s="6"/>
      <c r="E106" s="6"/>
      <c r="F106" s="33"/>
      <c r="G106" s="20"/>
    </row>
    <row r="107" spans="1:7" s="30" customFormat="1" ht="18.75">
      <c r="A107" s="42"/>
      <c r="B107" s="7"/>
      <c r="C107" s="5" t="s">
        <v>178</v>
      </c>
      <c r="D107" s="6">
        <v>505</v>
      </c>
      <c r="E107" s="6"/>
      <c r="F107" s="33">
        <f>D107*E107</f>
        <v>0</v>
      </c>
      <c r="G107" s="20"/>
    </row>
    <row r="108" spans="1:7" s="30" customFormat="1" ht="15.75">
      <c r="A108" s="42"/>
      <c r="B108" s="7"/>
      <c r="C108" s="5"/>
      <c r="D108" s="6"/>
      <c r="E108" s="6"/>
      <c r="F108" s="33"/>
      <c r="G108" s="20"/>
    </row>
    <row r="109" spans="1:7" s="30" customFormat="1" ht="31.5">
      <c r="A109" s="42" t="s">
        <v>9</v>
      </c>
      <c r="B109" s="104" t="s">
        <v>107</v>
      </c>
      <c r="C109" s="5"/>
      <c r="D109" s="6"/>
      <c r="E109" s="6"/>
      <c r="F109" s="33"/>
      <c r="G109" s="20"/>
    </row>
    <row r="110" spans="1:7" s="30" customFormat="1" ht="18.75">
      <c r="A110" s="42"/>
      <c r="B110" s="7"/>
      <c r="C110" s="5" t="s">
        <v>169</v>
      </c>
      <c r="D110" s="6">
        <v>160</v>
      </c>
      <c r="E110" s="6"/>
      <c r="F110" s="33">
        <f>D110*E110</f>
        <v>0</v>
      </c>
      <c r="G110" s="20"/>
    </row>
    <row r="111" spans="1:7" s="30" customFormat="1" ht="15.75">
      <c r="A111" s="42"/>
      <c r="B111" s="7"/>
      <c r="C111" s="5"/>
      <c r="D111" s="6"/>
      <c r="E111" s="6"/>
      <c r="F111" s="33"/>
      <c r="G111" s="20"/>
    </row>
    <row r="112" spans="1:7" s="30" customFormat="1" ht="31.5">
      <c r="A112" s="42" t="s">
        <v>22</v>
      </c>
      <c r="B112" s="104" t="s">
        <v>166</v>
      </c>
      <c r="C112" s="5"/>
      <c r="D112" s="6"/>
      <c r="E112" s="6"/>
      <c r="F112" s="33"/>
      <c r="G112" s="20"/>
    </row>
    <row r="113" spans="1:7" s="30" customFormat="1" ht="18.75">
      <c r="A113" s="42"/>
      <c r="B113" s="7"/>
      <c r="C113" s="5" t="s">
        <v>169</v>
      </c>
      <c r="D113" s="6">
        <v>540</v>
      </c>
      <c r="E113" s="6"/>
      <c r="F113" s="33">
        <f>D113*E113</f>
        <v>0</v>
      </c>
      <c r="G113" s="20"/>
    </row>
    <row r="114" spans="1:7" s="30" customFormat="1" ht="15.75">
      <c r="A114" s="42"/>
      <c r="B114" s="7"/>
      <c r="C114" s="5"/>
      <c r="D114" s="6"/>
      <c r="E114" s="6"/>
      <c r="F114" s="33"/>
      <c r="G114" s="20"/>
    </row>
    <row r="115" spans="1:7" s="30" customFormat="1" ht="31.5">
      <c r="A115" s="42" t="s">
        <v>23</v>
      </c>
      <c r="B115" s="104" t="s">
        <v>167</v>
      </c>
      <c r="C115" s="5"/>
      <c r="D115" s="6"/>
      <c r="E115" s="6"/>
      <c r="F115" s="33"/>
      <c r="G115" s="20"/>
    </row>
    <row r="116" spans="1:7" s="30" customFormat="1" ht="18.75">
      <c r="A116" s="42"/>
      <c r="B116" s="7"/>
      <c r="C116" s="5" t="s">
        <v>169</v>
      </c>
      <c r="D116" s="6">
        <v>177</v>
      </c>
      <c r="E116" s="6"/>
      <c r="F116" s="33">
        <f>D116*E116</f>
        <v>0</v>
      </c>
      <c r="G116" s="20"/>
    </row>
    <row r="117" spans="1:7" s="30" customFormat="1" ht="15.75">
      <c r="A117" s="42"/>
      <c r="B117" s="7"/>
      <c r="C117" s="5"/>
      <c r="D117" s="6"/>
      <c r="E117" s="6"/>
      <c r="F117" s="33"/>
      <c r="G117" s="20"/>
    </row>
    <row r="118" spans="1:7" s="30" customFormat="1" ht="31.5">
      <c r="A118" s="42" t="s">
        <v>20</v>
      </c>
      <c r="B118" s="104" t="s">
        <v>310</v>
      </c>
      <c r="C118" s="5"/>
      <c r="D118" s="6"/>
      <c r="E118" s="6"/>
      <c r="F118" s="33"/>
      <c r="G118" s="20"/>
    </row>
    <row r="119" spans="1:7" s="30" customFormat="1" ht="18.75">
      <c r="A119" s="42"/>
      <c r="B119" s="7"/>
      <c r="C119" s="5" t="s">
        <v>169</v>
      </c>
      <c r="D119" s="6">
        <v>160</v>
      </c>
      <c r="E119" s="6"/>
      <c r="F119" s="33">
        <f>D119*E119</f>
        <v>0</v>
      </c>
      <c r="G119" s="20"/>
    </row>
    <row r="120" spans="1:7" s="30" customFormat="1" ht="15.75">
      <c r="A120" s="42"/>
      <c r="B120" s="7"/>
      <c r="C120" s="5"/>
      <c r="D120" s="6"/>
      <c r="E120" s="6"/>
      <c r="F120" s="33"/>
      <c r="G120" s="20"/>
    </row>
    <row r="121" spans="1:7" s="30" customFormat="1" ht="63">
      <c r="A121" s="42" t="s">
        <v>21</v>
      </c>
      <c r="B121" s="104" t="s">
        <v>311</v>
      </c>
      <c r="C121" s="5"/>
      <c r="D121" s="6"/>
      <c r="E121" s="6"/>
      <c r="F121" s="33"/>
      <c r="G121" s="20"/>
    </row>
    <row r="122" spans="1:7" s="30" customFormat="1" ht="18.75">
      <c r="A122" s="42"/>
      <c r="B122" s="7"/>
      <c r="C122" s="5" t="s">
        <v>169</v>
      </c>
      <c r="D122" s="6">
        <v>450</v>
      </c>
      <c r="E122" s="6"/>
      <c r="F122" s="33">
        <f>D122*E122</f>
        <v>0</v>
      </c>
      <c r="G122" s="20"/>
    </row>
    <row r="123" spans="1:7" s="30" customFormat="1" ht="15.75">
      <c r="A123" s="42"/>
      <c r="B123" s="7"/>
      <c r="C123" s="5"/>
      <c r="D123" s="6"/>
      <c r="E123" s="6"/>
      <c r="F123" s="33"/>
      <c r="G123" s="20"/>
    </row>
    <row r="124" spans="1:7" s="30" customFormat="1" ht="31.5">
      <c r="A124" s="42" t="s">
        <v>24</v>
      </c>
      <c r="B124" s="104" t="s">
        <v>156</v>
      </c>
      <c r="C124" s="5"/>
      <c r="D124" s="6"/>
      <c r="E124" s="6"/>
      <c r="F124" s="33"/>
      <c r="G124" s="20"/>
    </row>
    <row r="125" spans="1:7" s="30" customFormat="1" ht="18.75">
      <c r="A125" s="42"/>
      <c r="B125" s="7"/>
      <c r="C125" s="5" t="s">
        <v>169</v>
      </c>
      <c r="D125" s="6">
        <v>350</v>
      </c>
      <c r="E125" s="6"/>
      <c r="F125" s="33">
        <f>D125*E125</f>
        <v>0</v>
      </c>
      <c r="G125" s="20"/>
    </row>
    <row r="126" spans="1:7" s="30" customFormat="1" ht="15.75">
      <c r="A126" s="42"/>
      <c r="B126" s="7"/>
      <c r="C126" s="5"/>
      <c r="D126" s="6"/>
      <c r="E126" s="6"/>
      <c r="F126" s="33"/>
      <c r="G126" s="20"/>
    </row>
    <row r="127" spans="1:7" s="30" customFormat="1" ht="78.75">
      <c r="A127" s="42" t="s">
        <v>25</v>
      </c>
      <c r="B127" s="107" t="s">
        <v>158</v>
      </c>
      <c r="C127" s="5"/>
      <c r="D127" s="6"/>
      <c r="E127" s="6"/>
      <c r="F127" s="33"/>
      <c r="G127" s="20"/>
    </row>
    <row r="128" spans="1:7" s="30" customFormat="1" ht="15.75" customHeight="1">
      <c r="A128" s="42"/>
      <c r="B128" s="7"/>
      <c r="C128" s="5" t="s">
        <v>169</v>
      </c>
      <c r="D128" s="6">
        <v>965</v>
      </c>
      <c r="E128" s="6"/>
      <c r="F128" s="33">
        <f>D128*E128</f>
        <v>0</v>
      </c>
      <c r="G128" s="20"/>
    </row>
    <row r="129" spans="1:7" s="30" customFormat="1" ht="15.75" customHeight="1">
      <c r="A129" s="42"/>
      <c r="B129" s="7"/>
      <c r="C129" s="5"/>
      <c r="D129" s="6"/>
      <c r="E129" s="6"/>
      <c r="F129" s="33"/>
      <c r="G129" s="20"/>
    </row>
    <row r="130" spans="1:7" s="30" customFormat="1" ht="78.75">
      <c r="A130" s="42" t="s">
        <v>26</v>
      </c>
      <c r="B130" s="104" t="s">
        <v>56</v>
      </c>
      <c r="C130" s="5"/>
      <c r="D130" s="6"/>
      <c r="E130" s="6"/>
      <c r="F130" s="33"/>
      <c r="G130" s="20"/>
    </row>
    <row r="131" spans="1:7" s="30" customFormat="1" ht="18.75">
      <c r="A131" s="42"/>
      <c r="B131" s="7"/>
      <c r="C131" s="5" t="s">
        <v>169</v>
      </c>
      <c r="D131" s="6">
        <v>3000</v>
      </c>
      <c r="E131" s="6"/>
      <c r="F131" s="33">
        <f>D131*E131</f>
        <v>0</v>
      </c>
      <c r="G131" s="20"/>
    </row>
    <row r="132" spans="1:7" s="30" customFormat="1" ht="15.75">
      <c r="A132" s="42"/>
      <c r="B132" s="7"/>
      <c r="C132" s="5"/>
      <c r="D132" s="6"/>
      <c r="E132" s="6"/>
      <c r="F132" s="33"/>
      <c r="G132" s="20"/>
    </row>
    <row r="133" spans="1:7" s="30" customFormat="1" ht="49.5" customHeight="1">
      <c r="A133" s="42" t="s">
        <v>27</v>
      </c>
      <c r="B133" s="7" t="s">
        <v>168</v>
      </c>
      <c r="C133" s="5"/>
      <c r="D133" s="6"/>
      <c r="E133" s="6"/>
      <c r="F133" s="33"/>
      <c r="G133" s="20"/>
    </row>
    <row r="134" spans="1:7" s="30" customFormat="1" ht="18.75">
      <c r="A134" s="42"/>
      <c r="B134" s="7"/>
      <c r="C134" s="5" t="s">
        <v>169</v>
      </c>
      <c r="D134" s="6">
        <v>190</v>
      </c>
      <c r="E134" s="6"/>
      <c r="F134" s="33">
        <f>D134*E134</f>
        <v>0</v>
      </c>
      <c r="G134" s="20"/>
    </row>
    <row r="135" spans="1:7" s="30" customFormat="1" ht="15.75">
      <c r="A135" s="42"/>
      <c r="B135" s="7"/>
      <c r="C135" s="5"/>
      <c r="D135" s="6"/>
      <c r="E135" s="6"/>
      <c r="F135" s="33"/>
      <c r="G135" s="20"/>
    </row>
    <row r="136" spans="1:7" s="30" customFormat="1" ht="156.75" customHeight="1">
      <c r="A136" s="42" t="s">
        <v>64</v>
      </c>
      <c r="B136" s="7" t="s">
        <v>159</v>
      </c>
      <c r="C136" s="5"/>
      <c r="D136" s="6"/>
      <c r="E136" s="6"/>
      <c r="F136" s="33"/>
      <c r="G136" s="20"/>
    </row>
    <row r="137" spans="1:7" s="30" customFormat="1" ht="18.75">
      <c r="A137" s="42"/>
      <c r="B137" s="7"/>
      <c r="C137" s="5" t="s">
        <v>169</v>
      </c>
      <c r="D137" s="6">
        <v>680</v>
      </c>
      <c r="E137" s="6"/>
      <c r="F137" s="33">
        <f>D137*E137</f>
        <v>0</v>
      </c>
      <c r="G137" s="20"/>
    </row>
    <row r="138" spans="1:7" s="30" customFormat="1" ht="15.75">
      <c r="A138" s="42"/>
      <c r="B138" s="7"/>
      <c r="C138" s="5"/>
      <c r="D138" s="6"/>
      <c r="E138" s="6"/>
      <c r="F138" s="33"/>
      <c r="G138" s="20"/>
    </row>
    <row r="139" spans="1:7" s="30" customFormat="1" ht="66.75" customHeight="1">
      <c r="A139" s="42" t="s">
        <v>71</v>
      </c>
      <c r="B139" s="7" t="s">
        <v>163</v>
      </c>
      <c r="C139" s="5"/>
      <c r="D139" s="6"/>
      <c r="E139" s="6"/>
      <c r="F139" s="33"/>
      <c r="G139" s="20"/>
    </row>
    <row r="140" spans="1:7" s="30" customFormat="1" ht="19.5" thickBot="1">
      <c r="A140" s="42"/>
      <c r="B140" s="7"/>
      <c r="C140" s="5" t="s">
        <v>169</v>
      </c>
      <c r="D140" s="6">
        <v>148</v>
      </c>
      <c r="E140" s="6"/>
      <c r="F140" s="33">
        <f>D140*E140</f>
        <v>0</v>
      </c>
      <c r="G140" s="20"/>
    </row>
    <row r="141" spans="1:7" s="30" customFormat="1" ht="16.5" thickBot="1">
      <c r="A141" s="42"/>
      <c r="B141" s="34"/>
      <c r="C141" s="35" t="s">
        <v>32</v>
      </c>
      <c r="D141" s="36"/>
      <c r="E141" s="36"/>
      <c r="F141" s="961">
        <f>SUM(F100:F140)</f>
        <v>0</v>
      </c>
      <c r="G141" s="20"/>
    </row>
    <row r="142" spans="1:7" s="30" customFormat="1" ht="15.75">
      <c r="A142" s="42"/>
      <c r="B142" s="45"/>
      <c r="C142" s="41"/>
      <c r="D142" s="46"/>
      <c r="E142" s="46"/>
      <c r="F142" s="47"/>
      <c r="G142" s="20"/>
    </row>
    <row r="143" spans="1:7" s="30" customFormat="1" ht="15.75">
      <c r="A143" s="42"/>
      <c r="B143" s="7"/>
      <c r="C143" s="5"/>
      <c r="D143" s="6"/>
      <c r="E143" s="6"/>
      <c r="F143" s="33"/>
      <c r="G143" s="20"/>
    </row>
    <row r="144" spans="1:7" s="30" customFormat="1" ht="15.75">
      <c r="A144" s="42"/>
      <c r="B144" s="108" t="s">
        <v>41</v>
      </c>
      <c r="C144" s="88" t="s">
        <v>66</v>
      </c>
      <c r="D144" s="89" t="s">
        <v>30</v>
      </c>
      <c r="E144" s="89" t="s">
        <v>31</v>
      </c>
      <c r="F144" s="90" t="s">
        <v>1</v>
      </c>
      <c r="G144" s="20"/>
    </row>
    <row r="145" spans="1:11" s="30" customFormat="1" ht="15.75">
      <c r="A145" s="42"/>
      <c r="B145" s="109" t="s">
        <v>65</v>
      </c>
      <c r="C145" s="5"/>
      <c r="D145" s="6"/>
      <c r="E145" s="6"/>
      <c r="F145" s="33"/>
      <c r="G145" s="20"/>
    </row>
    <row r="146" spans="1:11" s="30" customFormat="1" ht="101.25" customHeight="1">
      <c r="A146" s="42" t="s">
        <v>0</v>
      </c>
      <c r="B146" s="110" t="s">
        <v>119</v>
      </c>
      <c r="C146" s="5"/>
      <c r="D146" s="6"/>
      <c r="E146" s="6"/>
      <c r="F146" s="33"/>
      <c r="G146" s="20"/>
    </row>
    <row r="147" spans="1:11" s="30" customFormat="1" ht="15.75">
      <c r="A147" s="42"/>
      <c r="B147" s="110" t="s">
        <v>126</v>
      </c>
      <c r="C147" s="5" t="s">
        <v>8</v>
      </c>
      <c r="D147" s="6">
        <v>4</v>
      </c>
      <c r="E147" s="6"/>
      <c r="F147" s="33">
        <f t="shared" ref="F147:F155" si="0">D147*E147</f>
        <v>0</v>
      </c>
      <c r="G147" s="20"/>
      <c r="J147" s="6"/>
      <c r="K147" s="31"/>
    </row>
    <row r="148" spans="1:11" s="30" customFormat="1" ht="15.75">
      <c r="A148" s="42"/>
      <c r="B148" s="110" t="s">
        <v>127</v>
      </c>
      <c r="C148" s="5" t="s">
        <v>8</v>
      </c>
      <c r="D148" s="6">
        <v>5</v>
      </c>
      <c r="E148" s="6"/>
      <c r="F148" s="33">
        <f t="shared" si="0"/>
        <v>0</v>
      </c>
      <c r="G148" s="20"/>
      <c r="J148" s="6"/>
      <c r="K148" s="31"/>
    </row>
    <row r="149" spans="1:11" s="30" customFormat="1" ht="15.75">
      <c r="A149" s="42"/>
      <c r="B149" s="110" t="s">
        <v>128</v>
      </c>
      <c r="C149" s="5" t="s">
        <v>8</v>
      </c>
      <c r="D149" s="6">
        <v>2</v>
      </c>
      <c r="E149" s="6"/>
      <c r="F149" s="33">
        <f t="shared" si="0"/>
        <v>0</v>
      </c>
      <c r="G149" s="20"/>
      <c r="J149" s="6"/>
      <c r="K149" s="31"/>
    </row>
    <row r="150" spans="1:11" s="30" customFormat="1" ht="15.75">
      <c r="A150" s="42"/>
      <c r="B150" s="110" t="s">
        <v>129</v>
      </c>
      <c r="C150" s="5" t="s">
        <v>8</v>
      </c>
      <c r="D150" s="6">
        <v>9</v>
      </c>
      <c r="E150" s="6"/>
      <c r="F150" s="33">
        <f t="shared" si="0"/>
        <v>0</v>
      </c>
      <c r="G150" s="20"/>
      <c r="J150" s="6"/>
      <c r="K150" s="31"/>
    </row>
    <row r="151" spans="1:11" s="30" customFormat="1" ht="15.75">
      <c r="A151" s="42"/>
      <c r="B151" s="110" t="s">
        <v>130</v>
      </c>
      <c r="C151" s="5" t="s">
        <v>8</v>
      </c>
      <c r="D151" s="6">
        <v>2</v>
      </c>
      <c r="E151" s="6"/>
      <c r="F151" s="33">
        <f t="shared" si="0"/>
        <v>0</v>
      </c>
      <c r="G151" s="20"/>
      <c r="J151" s="6"/>
      <c r="K151" s="31"/>
    </row>
    <row r="152" spans="1:11" s="30" customFormat="1" ht="15.75">
      <c r="A152" s="42"/>
      <c r="B152" s="110" t="s">
        <v>131</v>
      </c>
      <c r="C152" s="5" t="s">
        <v>8</v>
      </c>
      <c r="D152" s="6">
        <v>1</v>
      </c>
      <c r="E152" s="6"/>
      <c r="F152" s="33">
        <f t="shared" si="0"/>
        <v>0</v>
      </c>
      <c r="G152" s="20"/>
      <c r="J152" s="6"/>
      <c r="K152" s="31"/>
    </row>
    <row r="153" spans="1:11" s="30" customFormat="1" ht="15.75">
      <c r="A153" s="42"/>
      <c r="B153" s="110" t="s">
        <v>132</v>
      </c>
      <c r="C153" s="5" t="s">
        <v>8</v>
      </c>
      <c r="D153" s="6">
        <v>1</v>
      </c>
      <c r="E153" s="6"/>
      <c r="F153" s="33">
        <f t="shared" si="0"/>
        <v>0</v>
      </c>
      <c r="G153" s="20"/>
      <c r="J153" s="6"/>
      <c r="K153" s="31"/>
    </row>
    <row r="154" spans="1:11" s="30" customFormat="1" ht="15.75">
      <c r="A154" s="42"/>
      <c r="B154" s="110" t="s">
        <v>133</v>
      </c>
      <c r="C154" s="5" t="s">
        <v>8</v>
      </c>
      <c r="D154" s="6">
        <v>3</v>
      </c>
      <c r="E154" s="6"/>
      <c r="F154" s="33">
        <f t="shared" si="0"/>
        <v>0</v>
      </c>
      <c r="G154" s="20"/>
      <c r="J154" s="6"/>
      <c r="K154" s="31"/>
    </row>
    <row r="155" spans="1:11" s="30" customFormat="1" ht="15.75">
      <c r="A155" s="42"/>
      <c r="B155" s="110" t="s">
        <v>134</v>
      </c>
      <c r="C155" s="5" t="s">
        <v>8</v>
      </c>
      <c r="D155" s="6">
        <v>1</v>
      </c>
      <c r="E155" s="6"/>
      <c r="F155" s="33">
        <f t="shared" si="0"/>
        <v>0</v>
      </c>
      <c r="G155" s="20"/>
      <c r="J155" s="6"/>
      <c r="K155" s="31"/>
    </row>
    <row r="156" spans="1:11" s="30" customFormat="1" ht="15.75">
      <c r="A156" s="42"/>
      <c r="B156" s="110"/>
      <c r="C156" s="5"/>
      <c r="D156" s="6"/>
      <c r="E156" s="6"/>
      <c r="F156" s="33"/>
      <c r="G156" s="20"/>
      <c r="J156" s="6"/>
      <c r="K156" s="31"/>
    </row>
    <row r="157" spans="1:11" s="30" customFormat="1" ht="15.75">
      <c r="A157" s="42"/>
      <c r="B157" s="110" t="s">
        <v>135</v>
      </c>
      <c r="C157" s="5" t="s">
        <v>8</v>
      </c>
      <c r="D157" s="6">
        <v>8</v>
      </c>
      <c r="E157" s="6"/>
      <c r="F157" s="33">
        <f>D157*E157</f>
        <v>0</v>
      </c>
      <c r="G157" s="20"/>
      <c r="J157" s="6"/>
      <c r="K157" s="31"/>
    </row>
    <row r="158" spans="1:11" s="30" customFormat="1" ht="15.75">
      <c r="A158" s="42"/>
      <c r="B158" s="110" t="s">
        <v>136</v>
      </c>
      <c r="C158" s="5" t="s">
        <v>8</v>
      </c>
      <c r="D158" s="6">
        <v>2</v>
      </c>
      <c r="E158" s="6"/>
      <c r="F158" s="33">
        <f>D158*E158</f>
        <v>0</v>
      </c>
      <c r="G158" s="20"/>
      <c r="J158" s="6"/>
      <c r="K158" s="31"/>
    </row>
    <row r="159" spans="1:11" s="30" customFormat="1" ht="15.75">
      <c r="A159" s="42"/>
      <c r="B159" s="110" t="s">
        <v>137</v>
      </c>
      <c r="C159" s="5" t="s">
        <v>8</v>
      </c>
      <c r="D159" s="6">
        <v>7</v>
      </c>
      <c r="E159" s="6"/>
      <c r="F159" s="33">
        <f>D159*E159</f>
        <v>0</v>
      </c>
      <c r="G159" s="20"/>
      <c r="J159" s="6"/>
      <c r="K159" s="31"/>
    </row>
    <row r="160" spans="1:11" s="30" customFormat="1" ht="15.75">
      <c r="A160" s="42"/>
      <c r="B160" s="110"/>
      <c r="C160" s="5"/>
      <c r="D160" s="6"/>
      <c r="E160" s="6"/>
      <c r="F160" s="33"/>
      <c r="G160" s="20"/>
      <c r="J160" s="6"/>
      <c r="K160" s="31"/>
    </row>
    <row r="161" spans="1:11" s="30" customFormat="1" ht="15.75">
      <c r="A161" s="42"/>
      <c r="B161" s="110" t="s">
        <v>141</v>
      </c>
      <c r="C161" s="5" t="s">
        <v>8</v>
      </c>
      <c r="D161" s="6">
        <v>1</v>
      </c>
      <c r="E161" s="6"/>
      <c r="F161" s="33">
        <f t="shared" ref="F161:F167" si="1">D161*E161</f>
        <v>0</v>
      </c>
      <c r="G161" s="20"/>
      <c r="J161" s="6"/>
      <c r="K161" s="31"/>
    </row>
    <row r="162" spans="1:11" s="30" customFormat="1" ht="15.75">
      <c r="A162" s="42"/>
      <c r="B162" s="110" t="s">
        <v>140</v>
      </c>
      <c r="C162" s="5" t="s">
        <v>8</v>
      </c>
      <c r="D162" s="6">
        <v>2</v>
      </c>
      <c r="E162" s="6"/>
      <c r="F162" s="33">
        <f t="shared" si="1"/>
        <v>0</v>
      </c>
      <c r="G162" s="20"/>
      <c r="J162" s="6"/>
      <c r="K162" s="31"/>
    </row>
    <row r="163" spans="1:11" s="30" customFormat="1" ht="15.75">
      <c r="A163" s="42"/>
      <c r="B163" s="110" t="s">
        <v>139</v>
      </c>
      <c r="C163" s="5" t="s">
        <v>8</v>
      </c>
      <c r="D163" s="6">
        <v>1</v>
      </c>
      <c r="E163" s="6"/>
      <c r="F163" s="33">
        <f t="shared" si="1"/>
        <v>0</v>
      </c>
      <c r="G163" s="20"/>
      <c r="J163" s="6"/>
      <c r="K163" s="31"/>
    </row>
    <row r="164" spans="1:11" s="30" customFormat="1" ht="15.75">
      <c r="A164" s="42"/>
      <c r="B164" s="110" t="s">
        <v>138</v>
      </c>
      <c r="C164" s="5" t="s">
        <v>8</v>
      </c>
      <c r="D164" s="6">
        <v>1</v>
      </c>
      <c r="E164" s="6"/>
      <c r="F164" s="33">
        <f t="shared" si="1"/>
        <v>0</v>
      </c>
      <c r="G164" s="20"/>
      <c r="J164" s="6"/>
      <c r="K164" s="31"/>
    </row>
    <row r="165" spans="1:11" s="30" customFormat="1" ht="15.75">
      <c r="A165" s="42"/>
      <c r="B165" s="110" t="s">
        <v>142</v>
      </c>
      <c r="C165" s="5" t="s">
        <v>8</v>
      </c>
      <c r="D165" s="6">
        <v>1</v>
      </c>
      <c r="E165" s="6"/>
      <c r="F165" s="33">
        <f t="shared" si="1"/>
        <v>0</v>
      </c>
      <c r="G165" s="20"/>
      <c r="J165" s="6"/>
      <c r="K165" s="31"/>
    </row>
    <row r="166" spans="1:11" s="30" customFormat="1" ht="15.75">
      <c r="A166" s="42"/>
      <c r="B166" s="110" t="s">
        <v>143</v>
      </c>
      <c r="C166" s="5" t="s">
        <v>8</v>
      </c>
      <c r="D166" s="6">
        <v>1</v>
      </c>
      <c r="E166" s="6"/>
      <c r="F166" s="33">
        <f t="shared" si="1"/>
        <v>0</v>
      </c>
      <c r="G166" s="20"/>
      <c r="J166" s="6"/>
      <c r="K166" s="31"/>
    </row>
    <row r="167" spans="1:11" s="30" customFormat="1" ht="15.75">
      <c r="A167" s="42"/>
      <c r="B167" s="110" t="s">
        <v>144</v>
      </c>
      <c r="C167" s="5" t="s">
        <v>8</v>
      </c>
      <c r="D167" s="6">
        <v>1</v>
      </c>
      <c r="E167" s="6"/>
      <c r="F167" s="33">
        <f t="shared" si="1"/>
        <v>0</v>
      </c>
      <c r="G167" s="20"/>
      <c r="J167" s="6"/>
      <c r="K167" s="31"/>
    </row>
    <row r="168" spans="1:11" s="30" customFormat="1" ht="15.75">
      <c r="A168" s="42"/>
      <c r="B168" s="110"/>
      <c r="C168" s="5"/>
      <c r="D168" s="6"/>
      <c r="E168" s="6"/>
      <c r="F168" s="33"/>
      <c r="G168" s="20"/>
      <c r="J168" s="6"/>
      <c r="K168" s="31"/>
    </row>
    <row r="169" spans="1:11" s="30" customFormat="1" ht="15.75">
      <c r="A169" s="42"/>
      <c r="B169" s="110"/>
      <c r="C169" s="5"/>
      <c r="D169" s="6"/>
      <c r="E169" s="6"/>
      <c r="F169" s="33"/>
      <c r="G169" s="20"/>
      <c r="J169" s="6"/>
      <c r="K169" s="31"/>
    </row>
    <row r="170" spans="1:11" s="30" customFormat="1" ht="15.75">
      <c r="A170" s="42"/>
      <c r="B170" s="110"/>
      <c r="C170" s="5"/>
      <c r="D170" s="6"/>
      <c r="E170" s="6"/>
      <c r="F170" s="33"/>
      <c r="G170" s="20"/>
      <c r="J170" s="6"/>
      <c r="K170" s="31"/>
    </row>
    <row r="171" spans="1:11" ht="15.75">
      <c r="A171" s="42"/>
      <c r="B171" s="7"/>
      <c r="C171" s="5"/>
      <c r="D171" s="6"/>
      <c r="E171" s="6"/>
      <c r="F171" s="33"/>
      <c r="G171" s="20"/>
      <c r="J171" s="6"/>
    </row>
    <row r="172" spans="1:11" ht="15.75">
      <c r="A172" s="42"/>
      <c r="B172" s="109" t="s">
        <v>42</v>
      </c>
      <c r="C172" s="5"/>
      <c r="D172" s="6"/>
      <c r="E172" s="6"/>
      <c r="F172" s="33"/>
      <c r="G172" s="20"/>
      <c r="J172" s="6"/>
    </row>
    <row r="173" spans="1:11" ht="78.75">
      <c r="A173" s="42" t="s">
        <v>6</v>
      </c>
      <c r="B173" s="7" t="s">
        <v>43</v>
      </c>
      <c r="C173" s="5"/>
      <c r="D173" s="6"/>
      <c r="E173" s="6"/>
      <c r="F173" s="33"/>
      <c r="G173" s="20"/>
      <c r="J173" s="6"/>
    </row>
    <row r="174" spans="1:11" ht="15.75">
      <c r="A174" s="42"/>
      <c r="B174" s="7" t="s">
        <v>120</v>
      </c>
      <c r="C174" s="5" t="s">
        <v>8</v>
      </c>
      <c r="D174" s="6">
        <v>18</v>
      </c>
      <c r="E174" s="6"/>
      <c r="F174" s="33">
        <f>D174*E174</f>
        <v>0</v>
      </c>
      <c r="G174" s="20"/>
      <c r="J174" s="6"/>
    </row>
    <row r="175" spans="1:11" ht="15.75">
      <c r="A175" s="42"/>
      <c r="B175" s="7" t="s">
        <v>121</v>
      </c>
      <c r="C175" s="5" t="s">
        <v>8</v>
      </c>
      <c r="D175" s="6">
        <v>1</v>
      </c>
      <c r="E175" s="6"/>
      <c r="F175" s="33">
        <f>D175*E175</f>
        <v>0</v>
      </c>
      <c r="G175" s="20"/>
      <c r="J175" s="6"/>
    </row>
    <row r="176" spans="1:11" ht="15.75">
      <c r="A176" s="42"/>
      <c r="B176" s="7" t="s">
        <v>122</v>
      </c>
      <c r="C176" s="5" t="s">
        <v>8</v>
      </c>
      <c r="D176" s="6">
        <v>5</v>
      </c>
      <c r="E176" s="6"/>
      <c r="F176" s="33">
        <f>D176*E176</f>
        <v>0</v>
      </c>
      <c r="G176" s="20"/>
      <c r="J176" s="6"/>
    </row>
    <row r="177" spans="1:10" ht="15.75">
      <c r="A177" s="42"/>
      <c r="B177" s="7"/>
      <c r="C177" s="5"/>
      <c r="D177" s="6"/>
      <c r="E177" s="6"/>
      <c r="F177" s="33"/>
      <c r="G177" s="20"/>
      <c r="J177" s="6"/>
    </row>
    <row r="178" spans="1:10" ht="15.75">
      <c r="A178" s="42"/>
      <c r="B178" s="109" t="s">
        <v>123</v>
      </c>
      <c r="C178" s="5"/>
      <c r="D178" s="6"/>
      <c r="E178" s="6"/>
      <c r="F178" s="33"/>
      <c r="G178" s="20"/>
      <c r="J178" s="6"/>
    </row>
    <row r="179" spans="1:10" ht="63">
      <c r="A179" s="42" t="s">
        <v>7</v>
      </c>
      <c r="B179" s="7" t="s">
        <v>125</v>
      </c>
      <c r="C179" s="5"/>
      <c r="D179" s="6"/>
      <c r="E179" s="6"/>
      <c r="F179" s="33"/>
      <c r="G179" s="20"/>
      <c r="J179" s="6"/>
    </row>
    <row r="180" spans="1:10" ht="15.75">
      <c r="A180" s="42"/>
      <c r="B180" s="7" t="s">
        <v>124</v>
      </c>
      <c r="C180" s="5" t="s">
        <v>8</v>
      </c>
      <c r="D180" s="6">
        <v>1</v>
      </c>
      <c r="E180" s="6"/>
      <c r="F180" s="33">
        <f>D180*E180</f>
        <v>0</v>
      </c>
      <c r="G180" s="20"/>
      <c r="J180" s="6"/>
    </row>
    <row r="181" spans="1:10" ht="16.5" thickBot="1">
      <c r="A181" s="42"/>
      <c r="B181" s="7"/>
      <c r="C181" s="5"/>
      <c r="D181" s="6"/>
      <c r="E181" s="6"/>
      <c r="F181" s="33"/>
      <c r="G181" s="20"/>
    </row>
    <row r="182" spans="1:10" ht="16.5" thickBot="1">
      <c r="A182" s="42"/>
      <c r="B182" s="34"/>
      <c r="C182" s="35" t="s">
        <v>32</v>
      </c>
      <c r="D182" s="36"/>
      <c r="E182" s="36"/>
      <c r="F182" s="961">
        <f>SUM(F147:F181)</f>
        <v>0</v>
      </c>
      <c r="G182" s="20"/>
    </row>
    <row r="183" spans="1:10" ht="15.75">
      <c r="A183" s="42"/>
      <c r="B183" s="7"/>
      <c r="C183" s="5"/>
      <c r="D183" s="6"/>
      <c r="E183" s="6"/>
      <c r="F183" s="33"/>
      <c r="G183" s="20"/>
    </row>
    <row r="184" spans="1:10" ht="15.75">
      <c r="A184" s="42"/>
      <c r="B184" s="45"/>
      <c r="C184" s="41"/>
      <c r="D184" s="46"/>
      <c r="E184" s="46"/>
      <c r="F184" s="47"/>
      <c r="G184" s="20"/>
    </row>
    <row r="185" spans="1:10" ht="15.75">
      <c r="A185" s="53"/>
      <c r="B185" s="111" t="s">
        <v>59</v>
      </c>
      <c r="C185" s="112" t="s">
        <v>29</v>
      </c>
      <c r="D185" s="113" t="s">
        <v>30</v>
      </c>
      <c r="E185" s="114" t="s">
        <v>31</v>
      </c>
      <c r="F185" s="114" t="s">
        <v>1</v>
      </c>
      <c r="G185" s="20"/>
    </row>
    <row r="186" spans="1:10" ht="63.75" thickBot="1">
      <c r="A186" s="51" t="s">
        <v>0</v>
      </c>
      <c r="B186" s="48" t="s">
        <v>99</v>
      </c>
      <c r="C186" s="52" t="s">
        <v>180</v>
      </c>
      <c r="D186" s="50">
        <v>1335</v>
      </c>
      <c r="E186" s="49"/>
      <c r="F186" s="49">
        <f>E186*D186</f>
        <v>0</v>
      </c>
      <c r="G186" s="20"/>
    </row>
    <row r="187" spans="1:10" ht="16.5" thickBot="1">
      <c r="A187" s="51"/>
      <c r="B187" s="115"/>
      <c r="C187" s="35" t="s">
        <v>32</v>
      </c>
      <c r="D187" s="116"/>
      <c r="E187" s="117"/>
      <c r="F187" s="1006">
        <f>SUM(F186:F186)</f>
        <v>0</v>
      </c>
      <c r="G187" s="20"/>
    </row>
    <row r="188" spans="1:10" ht="15.75">
      <c r="A188" s="42"/>
      <c r="B188" s="45"/>
      <c r="C188" s="41"/>
      <c r="D188" s="46"/>
      <c r="E188" s="46"/>
      <c r="F188" s="47"/>
      <c r="G188" s="20"/>
    </row>
    <row r="189" spans="1:10" ht="15.75">
      <c r="A189" s="42"/>
      <c r="B189" s="7"/>
      <c r="C189" s="5"/>
      <c r="D189" s="6"/>
      <c r="E189" s="6"/>
      <c r="F189" s="33"/>
      <c r="G189" s="20"/>
    </row>
    <row r="190" spans="1:10" ht="15.75">
      <c r="A190" s="42"/>
      <c r="B190" s="118" t="s">
        <v>44</v>
      </c>
      <c r="C190" s="88" t="s">
        <v>29</v>
      </c>
      <c r="D190" s="89" t="s">
        <v>30</v>
      </c>
      <c r="E190" s="89" t="s">
        <v>31</v>
      </c>
      <c r="F190" s="90" t="s">
        <v>1</v>
      </c>
      <c r="G190" s="20"/>
    </row>
    <row r="191" spans="1:10" ht="63">
      <c r="A191" s="42" t="s">
        <v>0</v>
      </c>
      <c r="B191" s="119" t="s">
        <v>149</v>
      </c>
      <c r="C191" s="5"/>
      <c r="D191" s="6"/>
      <c r="E191" s="6"/>
      <c r="F191" s="33"/>
      <c r="G191" s="20"/>
    </row>
    <row r="192" spans="1:10" ht="18.75">
      <c r="A192" s="42"/>
      <c r="B192" s="7"/>
      <c r="C192" s="5" t="s">
        <v>181</v>
      </c>
      <c r="D192" s="6">
        <v>115</v>
      </c>
      <c r="E192" s="6"/>
      <c r="F192" s="33">
        <f>D192*E192</f>
        <v>0</v>
      </c>
      <c r="G192" s="20"/>
    </row>
    <row r="193" spans="1:7" ht="15.75">
      <c r="A193" s="42"/>
      <c r="B193" s="7"/>
      <c r="C193" s="5"/>
      <c r="D193" s="6"/>
      <c r="E193" s="6"/>
      <c r="F193" s="33"/>
      <c r="G193" s="20"/>
    </row>
    <row r="194" spans="1:7" ht="48.75" customHeight="1">
      <c r="A194" s="42" t="s">
        <v>6</v>
      </c>
      <c r="B194" s="120" t="s">
        <v>150</v>
      </c>
      <c r="C194" s="5"/>
      <c r="D194" s="6"/>
      <c r="E194" s="6"/>
      <c r="F194" s="33"/>
      <c r="G194" s="20"/>
    </row>
    <row r="195" spans="1:7" ht="18.75">
      <c r="A195" s="42"/>
      <c r="B195" s="7"/>
      <c r="C195" s="5" t="s">
        <v>181</v>
      </c>
      <c r="D195" s="6">
        <v>200</v>
      </c>
      <c r="E195" s="6"/>
      <c r="F195" s="33">
        <f>D195*E195</f>
        <v>0</v>
      </c>
      <c r="G195" s="20"/>
    </row>
    <row r="196" spans="1:7" ht="15.75">
      <c r="A196" s="42"/>
      <c r="B196" s="7"/>
      <c r="C196" s="5"/>
      <c r="D196" s="6"/>
      <c r="E196" s="6"/>
      <c r="F196" s="33"/>
      <c r="G196" s="20"/>
    </row>
    <row r="197" spans="1:7" ht="94.5">
      <c r="A197" s="42" t="s">
        <v>7</v>
      </c>
      <c r="B197" s="120" t="s">
        <v>182</v>
      </c>
      <c r="C197" s="5"/>
      <c r="D197" s="6"/>
      <c r="E197" s="6"/>
      <c r="F197" s="33"/>
      <c r="G197" s="20"/>
    </row>
    <row r="198" spans="1:7" ht="18.75">
      <c r="A198" s="42"/>
      <c r="B198" s="7"/>
      <c r="C198" s="5" t="s">
        <v>181</v>
      </c>
      <c r="D198" s="6">
        <v>115</v>
      </c>
      <c r="E198" s="6"/>
      <c r="F198" s="33">
        <f>D198*E198</f>
        <v>0</v>
      </c>
      <c r="G198" s="20"/>
    </row>
    <row r="199" spans="1:7" ht="15.75">
      <c r="A199" s="42"/>
      <c r="B199" s="7"/>
      <c r="C199" s="5"/>
      <c r="D199" s="6"/>
      <c r="E199" s="6"/>
      <c r="F199" s="33"/>
      <c r="G199" s="20"/>
    </row>
    <row r="200" spans="1:7" ht="51.75" customHeight="1">
      <c r="A200" s="42" t="s">
        <v>9</v>
      </c>
      <c r="B200" s="120" t="s">
        <v>103</v>
      </c>
      <c r="C200" s="5"/>
      <c r="D200" s="6"/>
      <c r="E200" s="6"/>
      <c r="F200" s="33"/>
      <c r="G200" s="20"/>
    </row>
    <row r="201" spans="1:7" ht="18.75">
      <c r="A201" s="42"/>
      <c r="B201" s="7"/>
      <c r="C201" s="5" t="s">
        <v>181</v>
      </c>
      <c r="D201" s="6">
        <v>75</v>
      </c>
      <c r="E201" s="6"/>
      <c r="F201" s="33">
        <f>D201*E201</f>
        <v>0</v>
      </c>
      <c r="G201" s="20"/>
    </row>
    <row r="202" spans="1:7" ht="15.75">
      <c r="A202" s="42"/>
      <c r="B202" s="7"/>
      <c r="C202" s="5"/>
      <c r="D202" s="6"/>
      <c r="E202" s="6"/>
      <c r="F202" s="33"/>
      <c r="G202" s="20"/>
    </row>
    <row r="203" spans="1:7" ht="31.5">
      <c r="A203" s="42" t="s">
        <v>22</v>
      </c>
      <c r="B203" s="7" t="s">
        <v>151</v>
      </c>
      <c r="C203" s="5"/>
      <c r="D203" s="6"/>
      <c r="E203" s="6"/>
      <c r="F203" s="33"/>
      <c r="G203" s="20"/>
    </row>
    <row r="204" spans="1:7" ht="15.75">
      <c r="A204" s="42"/>
      <c r="B204" s="7"/>
      <c r="C204" s="5" t="s">
        <v>8</v>
      </c>
      <c r="D204" s="6">
        <v>10</v>
      </c>
      <c r="E204" s="6"/>
      <c r="F204" s="33">
        <f>D204*E204</f>
        <v>0</v>
      </c>
      <c r="G204" s="20"/>
    </row>
    <row r="205" spans="1:7" ht="15.75">
      <c r="A205" s="42"/>
      <c r="B205" s="7"/>
      <c r="C205" s="5"/>
      <c r="D205" s="6"/>
      <c r="E205" s="6"/>
      <c r="F205" s="33"/>
      <c r="G205" s="20"/>
    </row>
    <row r="206" spans="1:7" ht="54" customHeight="1">
      <c r="A206" s="42" t="s">
        <v>23</v>
      </c>
      <c r="B206" s="120" t="s">
        <v>152</v>
      </c>
      <c r="C206" s="5"/>
      <c r="D206" s="6"/>
      <c r="E206" s="6"/>
      <c r="F206" s="33"/>
      <c r="G206" s="20"/>
    </row>
    <row r="207" spans="1:7" ht="19.5" thickBot="1">
      <c r="A207" s="42"/>
      <c r="B207" s="7"/>
      <c r="C207" s="5" t="s">
        <v>181</v>
      </c>
      <c r="D207" s="6">
        <v>85</v>
      </c>
      <c r="E207" s="6"/>
      <c r="F207" s="33">
        <f>D207*E207</f>
        <v>0</v>
      </c>
      <c r="G207" s="20"/>
    </row>
    <row r="208" spans="1:7" ht="16.5" thickBot="1">
      <c r="A208" s="42"/>
      <c r="B208" s="34"/>
      <c r="C208" s="35" t="s">
        <v>32</v>
      </c>
      <c r="D208" s="36"/>
      <c r="E208" s="36"/>
      <c r="F208" s="961">
        <f>SUM(F191:F207)</f>
        <v>0</v>
      </c>
      <c r="G208" s="20"/>
    </row>
    <row r="209" spans="1:7" ht="15.75">
      <c r="A209" s="42"/>
      <c r="B209" s="45"/>
      <c r="C209" s="41"/>
      <c r="D209" s="46"/>
      <c r="E209" s="46"/>
      <c r="F209" s="47"/>
      <c r="G209" s="20"/>
    </row>
    <row r="210" spans="1:7" ht="15.75">
      <c r="A210" s="42"/>
      <c r="B210" s="45"/>
      <c r="C210" s="41"/>
      <c r="D210" s="46"/>
      <c r="E210" s="46"/>
      <c r="F210" s="47"/>
      <c r="G210" s="20"/>
    </row>
    <row r="211" spans="1:7" ht="15.75">
      <c r="A211" s="42"/>
      <c r="B211" s="118" t="s">
        <v>67</v>
      </c>
      <c r="C211" s="88" t="s">
        <v>29</v>
      </c>
      <c r="D211" s="89" t="s">
        <v>30</v>
      </c>
      <c r="E211" s="89" t="s">
        <v>31</v>
      </c>
      <c r="F211" s="90" t="s">
        <v>1</v>
      </c>
      <c r="G211" s="20"/>
    </row>
    <row r="212" spans="1:7" ht="54" customHeight="1">
      <c r="A212" s="42" t="s">
        <v>0</v>
      </c>
      <c r="B212" s="120" t="s">
        <v>147</v>
      </c>
      <c r="C212" s="5"/>
      <c r="D212" s="6"/>
      <c r="E212" s="6"/>
      <c r="F212" s="33"/>
      <c r="G212" s="20"/>
    </row>
    <row r="213" spans="1:7" ht="15.75">
      <c r="A213" s="42"/>
      <c r="B213" s="7"/>
      <c r="C213" s="5" t="s">
        <v>19</v>
      </c>
      <c r="D213" s="6">
        <v>8600</v>
      </c>
      <c r="E213" s="6"/>
      <c r="F213" s="33">
        <f>D213*E213</f>
        <v>0</v>
      </c>
      <c r="G213" s="20"/>
    </row>
    <row r="214" spans="1:7" ht="15.75">
      <c r="A214" s="42"/>
      <c r="B214" s="7"/>
      <c r="C214" s="5"/>
      <c r="D214" s="6"/>
      <c r="E214" s="6"/>
      <c r="F214" s="33"/>
      <c r="G214" s="20"/>
    </row>
    <row r="215" spans="1:7" ht="31.5">
      <c r="A215" s="42" t="s">
        <v>6</v>
      </c>
      <c r="B215" s="120" t="s">
        <v>148</v>
      </c>
      <c r="C215" s="5"/>
      <c r="D215" s="6"/>
      <c r="E215" s="6"/>
      <c r="F215" s="33"/>
      <c r="G215" s="20"/>
    </row>
    <row r="216" spans="1:7" ht="15.75">
      <c r="A216" s="42"/>
      <c r="B216" s="7"/>
      <c r="C216" s="5" t="s">
        <v>19</v>
      </c>
      <c r="D216" s="6">
        <v>700</v>
      </c>
      <c r="E216" s="6"/>
      <c r="F216" s="33">
        <f>D216*E216</f>
        <v>0</v>
      </c>
      <c r="G216" s="20"/>
    </row>
    <row r="217" spans="1:7" ht="15.75">
      <c r="A217" s="42"/>
      <c r="B217" s="7"/>
      <c r="C217" s="5"/>
      <c r="D217" s="6"/>
      <c r="E217" s="6"/>
      <c r="F217" s="33"/>
      <c r="G217" s="20"/>
    </row>
    <row r="218" spans="1:7" ht="101.25" customHeight="1">
      <c r="A218" s="42" t="s">
        <v>7</v>
      </c>
      <c r="B218" s="110" t="s">
        <v>1093</v>
      </c>
      <c r="C218" s="5"/>
      <c r="D218" s="6"/>
      <c r="E218" s="6"/>
      <c r="F218" s="33"/>
      <c r="G218" s="20"/>
    </row>
    <row r="219" spans="1:7" ht="15.75">
      <c r="A219" s="42"/>
      <c r="B219" s="7"/>
      <c r="C219" s="5" t="s">
        <v>19</v>
      </c>
      <c r="D219" s="291">
        <v>70500</v>
      </c>
      <c r="E219" s="291"/>
      <c r="F219" s="346">
        <f>D219*E219</f>
        <v>0</v>
      </c>
      <c r="G219" s="20"/>
    </row>
    <row r="220" spans="1:7" ht="15.75">
      <c r="A220" s="271"/>
      <c r="B220" s="4"/>
      <c r="C220" s="1"/>
      <c r="D220" s="2"/>
      <c r="E220" s="2"/>
      <c r="F220" s="272"/>
      <c r="G220" s="20"/>
    </row>
    <row r="221" spans="1:7" ht="103.5" customHeight="1">
      <c r="A221" s="42" t="s">
        <v>9</v>
      </c>
      <c r="B221" s="110" t="s">
        <v>1094</v>
      </c>
      <c r="C221" s="5"/>
      <c r="D221" s="6"/>
      <c r="E221" s="6"/>
      <c r="F221" s="33"/>
      <c r="G221" s="20"/>
    </row>
    <row r="222" spans="1:7" ht="15.75">
      <c r="A222" s="42"/>
      <c r="B222" s="7"/>
      <c r="C222" s="5" t="s">
        <v>19</v>
      </c>
      <c r="D222" s="6">
        <v>600</v>
      </c>
      <c r="E222" s="6"/>
      <c r="F222" s="33">
        <f>D222*E222</f>
        <v>0</v>
      </c>
      <c r="G222" s="20"/>
    </row>
    <row r="223" spans="1:7" ht="15.75">
      <c r="A223" s="42"/>
      <c r="B223" s="7"/>
      <c r="C223" s="5"/>
      <c r="D223" s="6"/>
      <c r="E223" s="6"/>
      <c r="F223" s="33"/>
      <c r="G223" s="20"/>
    </row>
    <row r="224" spans="1:7" ht="78.75">
      <c r="A224" s="42" t="s">
        <v>22</v>
      </c>
      <c r="B224" s="7" t="s">
        <v>160</v>
      </c>
      <c r="C224" s="5"/>
      <c r="D224" s="6"/>
      <c r="E224" s="6"/>
      <c r="F224" s="33"/>
      <c r="G224" s="20"/>
    </row>
    <row r="225" spans="1:7" ht="15.75">
      <c r="A225" s="42"/>
      <c r="B225" s="7"/>
      <c r="C225" s="5" t="s">
        <v>161</v>
      </c>
      <c r="D225" s="6">
        <v>72</v>
      </c>
      <c r="E225" s="6"/>
      <c r="F225" s="33">
        <f>D225*E225</f>
        <v>0</v>
      </c>
      <c r="G225" s="20"/>
    </row>
    <row r="226" spans="1:7" ht="15.75">
      <c r="A226" s="42"/>
      <c r="B226" s="7"/>
      <c r="C226" s="5"/>
      <c r="D226" s="6"/>
      <c r="E226" s="6"/>
      <c r="F226" s="33"/>
      <c r="G226" s="20"/>
    </row>
    <row r="227" spans="1:7" ht="63">
      <c r="A227" s="42" t="s">
        <v>23</v>
      </c>
      <c r="B227" s="7" t="s">
        <v>309</v>
      </c>
      <c r="C227" s="5"/>
      <c r="D227" s="6"/>
      <c r="E227" s="6"/>
      <c r="F227" s="33"/>
      <c r="G227" s="20"/>
    </row>
    <row r="228" spans="1:7" ht="16.5" thickBot="1">
      <c r="A228" s="42"/>
      <c r="B228" s="7"/>
      <c r="C228" s="5" t="s">
        <v>161</v>
      </c>
      <c r="D228" s="6">
        <v>190</v>
      </c>
      <c r="E228" s="6"/>
      <c r="F228" s="33">
        <f>D228*E228</f>
        <v>0</v>
      </c>
      <c r="G228" s="20"/>
    </row>
    <row r="229" spans="1:7" ht="16.5" thickBot="1">
      <c r="A229" s="42"/>
      <c r="B229" s="34"/>
      <c r="C229" s="35" t="s">
        <v>32</v>
      </c>
      <c r="D229" s="36"/>
      <c r="E229" s="36"/>
      <c r="F229" s="961">
        <f>SUM(F212:F228)</f>
        <v>0</v>
      </c>
      <c r="G229" s="20"/>
    </row>
    <row r="230" spans="1:7" ht="15.75">
      <c r="A230" s="42"/>
      <c r="B230" s="45"/>
      <c r="C230" s="41"/>
      <c r="D230" s="46"/>
      <c r="E230" s="46"/>
      <c r="F230" s="47"/>
      <c r="G230" s="20"/>
    </row>
    <row r="231" spans="1:7" ht="15.75">
      <c r="A231" s="42"/>
      <c r="B231" s="7"/>
      <c r="C231" s="5"/>
      <c r="D231" s="6"/>
      <c r="E231" s="6"/>
      <c r="F231" s="33"/>
      <c r="G231" s="20"/>
    </row>
    <row r="232" spans="1:7" ht="15.75">
      <c r="A232" s="42"/>
      <c r="B232" s="118" t="s">
        <v>45</v>
      </c>
      <c r="C232" s="88" t="s">
        <v>29</v>
      </c>
      <c r="D232" s="89" t="s">
        <v>30</v>
      </c>
      <c r="E232" s="89" t="s">
        <v>31</v>
      </c>
      <c r="F232" s="90" t="s">
        <v>1</v>
      </c>
      <c r="G232" s="20"/>
    </row>
    <row r="233" spans="1:7" ht="54.75" customHeight="1">
      <c r="A233" s="42" t="s">
        <v>0</v>
      </c>
      <c r="B233" s="120" t="s">
        <v>46</v>
      </c>
      <c r="C233" s="5"/>
      <c r="D233" s="6"/>
      <c r="E233" s="6"/>
      <c r="F233" s="33"/>
      <c r="G233" s="20"/>
    </row>
    <row r="234" spans="1:7" ht="15.75">
      <c r="A234" s="42"/>
      <c r="B234" s="7"/>
      <c r="C234" s="5"/>
      <c r="D234" s="6"/>
      <c r="E234" s="6"/>
      <c r="F234" s="33"/>
      <c r="G234" s="20"/>
    </row>
    <row r="235" spans="1:7" ht="18.75">
      <c r="A235" s="42"/>
      <c r="B235" s="7" t="s">
        <v>47</v>
      </c>
      <c r="C235" s="5" t="s">
        <v>180</v>
      </c>
      <c r="D235" s="6">
        <v>2300</v>
      </c>
      <c r="E235" s="6"/>
      <c r="F235" s="33">
        <f>D235*E235</f>
        <v>0</v>
      </c>
      <c r="G235" s="20"/>
    </row>
    <row r="236" spans="1:7" ht="15.75">
      <c r="A236" s="42"/>
      <c r="B236" s="7"/>
      <c r="C236" s="5"/>
      <c r="D236" s="6"/>
      <c r="E236" s="6"/>
      <c r="F236" s="33"/>
      <c r="G236" s="20"/>
    </row>
    <row r="237" spans="1:7" ht="19.5" thickBot="1">
      <c r="A237" s="42"/>
      <c r="B237" s="7" t="s">
        <v>68</v>
      </c>
      <c r="C237" s="5" t="s">
        <v>180</v>
      </c>
      <c r="D237" s="6">
        <v>785</v>
      </c>
      <c r="E237" s="6"/>
      <c r="F237" s="33">
        <f>D237*E237</f>
        <v>0</v>
      </c>
      <c r="G237" s="20"/>
    </row>
    <row r="238" spans="1:7" ht="16.5" thickBot="1">
      <c r="A238" s="42"/>
      <c r="B238" s="34"/>
      <c r="C238" s="35" t="s">
        <v>32</v>
      </c>
      <c r="D238" s="36"/>
      <c r="E238" s="36"/>
      <c r="F238" s="961">
        <f>SUM(F235:F237)</f>
        <v>0</v>
      </c>
      <c r="G238" s="20"/>
    </row>
    <row r="239" spans="1:7" ht="15.75">
      <c r="A239" s="42"/>
      <c r="B239" s="45"/>
      <c r="C239" s="41"/>
      <c r="D239" s="46"/>
      <c r="E239" s="46"/>
      <c r="F239" s="47"/>
      <c r="G239" s="20"/>
    </row>
    <row r="240" spans="1:7" ht="15.75">
      <c r="A240" s="42"/>
      <c r="B240" s="7"/>
      <c r="C240" s="5"/>
      <c r="D240" s="6"/>
      <c r="E240" s="6"/>
      <c r="F240" s="33"/>
      <c r="G240" s="20"/>
    </row>
    <row r="241" spans="1:7" ht="15.75">
      <c r="A241" s="42"/>
      <c r="B241" s="106" t="s">
        <v>48</v>
      </c>
      <c r="C241" s="88" t="s">
        <v>29</v>
      </c>
      <c r="D241" s="89" t="s">
        <v>30</v>
      </c>
      <c r="E241" s="89" t="s">
        <v>31</v>
      </c>
      <c r="F241" s="90" t="s">
        <v>1</v>
      </c>
      <c r="G241" s="20"/>
    </row>
    <row r="242" spans="1:7" ht="54" customHeight="1">
      <c r="A242" s="42" t="s">
        <v>0</v>
      </c>
      <c r="B242" s="110" t="s">
        <v>70</v>
      </c>
      <c r="C242" s="5"/>
      <c r="D242" s="6"/>
      <c r="E242" s="6"/>
      <c r="F242" s="33"/>
      <c r="G242" s="20"/>
    </row>
    <row r="243" spans="1:7" ht="18.75">
      <c r="A243" s="42"/>
      <c r="B243" s="7"/>
      <c r="C243" s="5" t="s">
        <v>180</v>
      </c>
      <c r="D243" s="6">
        <v>400</v>
      </c>
      <c r="E243" s="6"/>
      <c r="F243" s="33">
        <f>D243*E243</f>
        <v>0</v>
      </c>
      <c r="G243" s="20"/>
    </row>
    <row r="244" spans="1:7" ht="15.75">
      <c r="A244" s="42"/>
      <c r="B244" s="7"/>
      <c r="C244" s="5"/>
      <c r="D244" s="6"/>
      <c r="E244" s="6"/>
      <c r="F244" s="33"/>
      <c r="G244" s="20"/>
    </row>
    <row r="245" spans="1:7" ht="47.25">
      <c r="A245" s="42" t="s">
        <v>6</v>
      </c>
      <c r="B245" s="110" t="s">
        <v>63</v>
      </c>
      <c r="C245" s="5"/>
      <c r="D245" s="6"/>
      <c r="E245" s="6"/>
      <c r="F245" s="33"/>
      <c r="G245" s="20"/>
    </row>
    <row r="246" spans="1:7" ht="18.75">
      <c r="A246" s="42"/>
      <c r="B246" s="7"/>
      <c r="C246" s="5" t="s">
        <v>180</v>
      </c>
      <c r="D246" s="6">
        <v>870</v>
      </c>
      <c r="E246" s="6"/>
      <c r="F246" s="33">
        <f>D246*E246</f>
        <v>0</v>
      </c>
      <c r="G246" s="20"/>
    </row>
    <row r="247" spans="1:7" ht="15.75">
      <c r="A247" s="42"/>
      <c r="B247" s="7"/>
      <c r="C247" s="5"/>
      <c r="D247" s="6"/>
      <c r="E247" s="6"/>
      <c r="F247" s="33"/>
      <c r="G247" s="20"/>
    </row>
    <row r="248" spans="1:7" ht="47.25">
      <c r="A248" s="42" t="s">
        <v>7</v>
      </c>
      <c r="B248" s="110" t="s">
        <v>102</v>
      </c>
      <c r="C248" s="5"/>
      <c r="D248" s="6"/>
      <c r="E248" s="6"/>
      <c r="F248" s="33"/>
      <c r="G248" s="20"/>
    </row>
    <row r="249" spans="1:7" ht="18.75">
      <c r="A249" s="42"/>
      <c r="B249" s="7"/>
      <c r="C249" s="5" t="s">
        <v>180</v>
      </c>
      <c r="D249" s="6">
        <v>30</v>
      </c>
      <c r="E249" s="6"/>
      <c r="F249" s="33">
        <f>D249*E249</f>
        <v>0</v>
      </c>
      <c r="G249" s="20"/>
    </row>
    <row r="250" spans="1:7" ht="15.75">
      <c r="A250" s="42"/>
      <c r="B250" s="7"/>
      <c r="C250" s="5"/>
      <c r="D250" s="6"/>
      <c r="E250" s="6"/>
      <c r="F250" s="33"/>
      <c r="G250" s="20"/>
    </row>
    <row r="251" spans="1:7" ht="47.25">
      <c r="A251" s="42" t="s">
        <v>9</v>
      </c>
      <c r="B251" s="110" t="s">
        <v>49</v>
      </c>
      <c r="C251" s="5"/>
      <c r="D251" s="6"/>
      <c r="E251" s="6"/>
      <c r="F251" s="33"/>
      <c r="G251" s="20"/>
    </row>
    <row r="252" spans="1:7" ht="19.5" thickBot="1">
      <c r="A252" s="42"/>
      <c r="B252" s="7"/>
      <c r="C252" s="5" t="s">
        <v>181</v>
      </c>
      <c r="D252" s="6">
        <v>540</v>
      </c>
      <c r="E252" s="6"/>
      <c r="F252" s="33">
        <f>D252*E252</f>
        <v>0</v>
      </c>
      <c r="G252" s="20"/>
    </row>
    <row r="253" spans="1:7" ht="16.5" thickBot="1">
      <c r="A253" s="42"/>
      <c r="B253" s="34"/>
      <c r="C253" s="35" t="s">
        <v>32</v>
      </c>
      <c r="D253" s="36"/>
      <c r="E253" s="36"/>
      <c r="F253" s="961">
        <f>SUM(F242:F252)</f>
        <v>0</v>
      </c>
      <c r="G253" s="20"/>
    </row>
    <row r="254" spans="1:7" ht="15.75">
      <c r="A254" s="42"/>
      <c r="B254" s="45"/>
      <c r="C254" s="41"/>
      <c r="D254" s="46"/>
      <c r="E254" s="46"/>
      <c r="F254" s="47"/>
      <c r="G254" s="20"/>
    </row>
    <row r="255" spans="1:7" ht="15.75">
      <c r="A255" s="42"/>
      <c r="B255" s="45"/>
      <c r="C255" s="41"/>
      <c r="D255" s="46"/>
      <c r="E255" s="46"/>
      <c r="F255" s="47"/>
      <c r="G255" s="20"/>
    </row>
    <row r="256" spans="1:7" ht="15.75">
      <c r="A256" s="42"/>
      <c r="B256" s="106" t="s">
        <v>50</v>
      </c>
      <c r="C256" s="88" t="s">
        <v>29</v>
      </c>
      <c r="D256" s="89" t="s">
        <v>30</v>
      </c>
      <c r="E256" s="89" t="s">
        <v>31</v>
      </c>
      <c r="F256" s="90" t="s">
        <v>1</v>
      </c>
      <c r="G256" s="20"/>
    </row>
    <row r="257" spans="1:7" ht="84" customHeight="1">
      <c r="A257" s="42" t="s">
        <v>0</v>
      </c>
      <c r="B257" s="7" t="s">
        <v>101</v>
      </c>
      <c r="C257" s="5"/>
      <c r="D257" s="6"/>
      <c r="E257" s="6"/>
      <c r="F257" s="33"/>
      <c r="G257" s="20"/>
    </row>
    <row r="258" spans="1:7" ht="18.75">
      <c r="A258" s="42"/>
      <c r="B258" s="7"/>
      <c r="C258" s="5" t="s">
        <v>180</v>
      </c>
      <c r="D258" s="6">
        <v>600</v>
      </c>
      <c r="E258" s="6"/>
      <c r="F258" s="33">
        <f>E258*D258</f>
        <v>0</v>
      </c>
      <c r="G258" s="20"/>
    </row>
    <row r="259" spans="1:7" ht="15.75">
      <c r="A259" s="42"/>
      <c r="B259" s="7"/>
      <c r="C259" s="5"/>
      <c r="D259" s="6"/>
      <c r="E259" s="6"/>
      <c r="F259" s="33"/>
      <c r="G259" s="20"/>
    </row>
    <row r="260" spans="1:7" ht="63">
      <c r="A260" s="42" t="s">
        <v>6</v>
      </c>
      <c r="B260" s="7" t="s">
        <v>106</v>
      </c>
      <c r="C260" s="5"/>
      <c r="D260" s="6"/>
      <c r="E260" s="6"/>
      <c r="F260" s="33"/>
      <c r="G260" s="20"/>
    </row>
    <row r="261" spans="1:7" ht="19.5" thickBot="1">
      <c r="A261" s="42"/>
      <c r="B261" s="7"/>
      <c r="C261" s="5" t="s">
        <v>180</v>
      </c>
      <c r="D261" s="6">
        <v>185</v>
      </c>
      <c r="E261" s="6"/>
      <c r="F261" s="33">
        <f>E261*D261</f>
        <v>0</v>
      </c>
      <c r="G261" s="20"/>
    </row>
    <row r="262" spans="1:7" ht="16.5" thickBot="1">
      <c r="A262" s="42"/>
      <c r="B262" s="34"/>
      <c r="C262" s="35" t="s">
        <v>32</v>
      </c>
      <c r="D262" s="36"/>
      <c r="E262" s="36"/>
      <c r="F262" s="961">
        <f>SUM(F257:F261)</f>
        <v>0</v>
      </c>
      <c r="G262" s="20"/>
    </row>
    <row r="263" spans="1:7" ht="15.75">
      <c r="A263" s="42"/>
      <c r="B263" s="45"/>
      <c r="C263" s="41"/>
      <c r="D263" s="46"/>
      <c r="E263" s="46"/>
      <c r="F263" s="47"/>
      <c r="G263" s="20"/>
    </row>
    <row r="264" spans="1:7" ht="15.75">
      <c r="A264" s="42"/>
      <c r="B264" s="106" t="s">
        <v>51</v>
      </c>
      <c r="C264" s="88" t="s">
        <v>29</v>
      </c>
      <c r="D264" s="89" t="s">
        <v>30</v>
      </c>
      <c r="E264" s="89" t="s">
        <v>31</v>
      </c>
      <c r="F264" s="90" t="s">
        <v>1</v>
      </c>
      <c r="G264" s="71"/>
    </row>
    <row r="265" spans="1:7" ht="229.5" customHeight="1">
      <c r="A265" s="51" t="s">
        <v>0</v>
      </c>
      <c r="B265" s="121" t="s">
        <v>155</v>
      </c>
      <c r="C265" s="122"/>
      <c r="D265" s="50"/>
      <c r="E265" s="49"/>
      <c r="F265" s="49"/>
      <c r="G265" s="6"/>
    </row>
    <row r="266" spans="1:7" ht="18.75">
      <c r="A266" s="51"/>
      <c r="B266" s="72"/>
      <c r="C266" s="52" t="s">
        <v>180</v>
      </c>
      <c r="D266" s="50">
        <v>832</v>
      </c>
      <c r="E266" s="49"/>
      <c r="F266" s="49">
        <f>D266*E266</f>
        <v>0</v>
      </c>
      <c r="G266" s="6"/>
    </row>
    <row r="267" spans="1:7" ht="15.75">
      <c r="A267" s="51"/>
      <c r="B267" s="72"/>
      <c r="C267" s="52"/>
      <c r="D267" s="50"/>
      <c r="E267" s="49"/>
      <c r="F267" s="49"/>
      <c r="G267" s="6"/>
    </row>
    <row r="268" spans="1:7" ht="15.75">
      <c r="A268" s="51"/>
      <c r="B268" s="72"/>
      <c r="C268" s="52"/>
      <c r="D268" s="50"/>
      <c r="E268" s="49"/>
      <c r="F268" s="49"/>
      <c r="G268" s="6"/>
    </row>
    <row r="269" spans="1:7" ht="228" customHeight="1">
      <c r="A269" s="51" t="s">
        <v>6</v>
      </c>
      <c r="B269" s="121" t="s">
        <v>146</v>
      </c>
      <c r="C269" s="122"/>
      <c r="D269" s="50"/>
      <c r="E269" s="49"/>
      <c r="F269" s="49"/>
      <c r="G269" s="6"/>
    </row>
    <row r="270" spans="1:7" ht="18.75">
      <c r="A270" s="51"/>
      <c r="B270" s="72"/>
      <c r="C270" s="52" t="s">
        <v>180</v>
      </c>
      <c r="D270" s="50">
        <v>22</v>
      </c>
      <c r="E270" s="49"/>
      <c r="F270" s="49">
        <f>D270*E270</f>
        <v>0</v>
      </c>
      <c r="G270" s="6"/>
    </row>
    <row r="271" spans="1:7" ht="16.5" thickBot="1">
      <c r="A271" s="51"/>
      <c r="B271" s="121"/>
      <c r="C271" s="122"/>
      <c r="D271" s="50"/>
      <c r="E271" s="49"/>
      <c r="F271" s="49"/>
      <c r="G271" s="6"/>
    </row>
    <row r="272" spans="1:7" ht="16.5" thickBot="1">
      <c r="A272" s="42"/>
      <c r="B272" s="34"/>
      <c r="C272" s="35" t="s">
        <v>32</v>
      </c>
      <c r="D272" s="36"/>
      <c r="E272" s="36"/>
      <c r="F272" s="961">
        <f>SUM(F265:F271)</f>
        <v>0</v>
      </c>
      <c r="G272" s="20"/>
    </row>
    <row r="273" spans="1:7" ht="15.75">
      <c r="A273" s="42"/>
      <c r="B273" s="45"/>
      <c r="C273" s="41"/>
      <c r="D273" s="46"/>
      <c r="E273" s="46"/>
      <c r="F273" s="47"/>
      <c r="G273" s="20"/>
    </row>
    <row r="274" spans="1:7" ht="15.75">
      <c r="A274" s="42"/>
      <c r="B274" s="45"/>
      <c r="C274" s="41"/>
      <c r="D274" s="46"/>
      <c r="E274" s="46"/>
      <c r="F274" s="47"/>
      <c r="G274" s="20"/>
    </row>
    <row r="275" spans="1:7" ht="15.75">
      <c r="A275" s="42"/>
      <c r="B275" s="106" t="s">
        <v>69</v>
      </c>
      <c r="C275" s="88" t="s">
        <v>29</v>
      </c>
      <c r="D275" s="89" t="s">
        <v>30</v>
      </c>
      <c r="E275" s="89" t="s">
        <v>31</v>
      </c>
      <c r="F275" s="90" t="s">
        <v>1</v>
      </c>
      <c r="G275" s="20"/>
    </row>
    <row r="276" spans="1:7" s="40" customFormat="1" ht="110.25">
      <c r="A276" s="53" t="s">
        <v>0</v>
      </c>
      <c r="B276" s="48" t="s">
        <v>94</v>
      </c>
      <c r="C276" s="52"/>
      <c r="D276" s="50"/>
      <c r="E276" s="49"/>
      <c r="F276" s="49"/>
      <c r="G276" s="39"/>
    </row>
    <row r="277" spans="1:7" s="40" customFormat="1" ht="15.75">
      <c r="A277" s="53"/>
      <c r="B277" s="123"/>
      <c r="C277" s="52" t="s">
        <v>8</v>
      </c>
      <c r="D277" s="50">
        <v>1080</v>
      </c>
      <c r="E277" s="49"/>
      <c r="F277" s="49">
        <f>E277*D277</f>
        <v>0</v>
      </c>
      <c r="G277" s="39"/>
    </row>
    <row r="278" spans="1:7" s="40" customFormat="1" ht="15.75">
      <c r="A278" s="53"/>
      <c r="B278" s="123"/>
      <c r="C278" s="52"/>
      <c r="D278" s="50"/>
      <c r="E278" s="49"/>
      <c r="F278" s="49"/>
      <c r="G278" s="39"/>
    </row>
    <row r="279" spans="1:7" s="40" customFormat="1" ht="69" customHeight="1">
      <c r="A279" s="53" t="s">
        <v>6</v>
      </c>
      <c r="B279" s="73" t="s">
        <v>165</v>
      </c>
      <c r="C279" s="52"/>
      <c r="D279" s="50"/>
      <c r="E279" s="49"/>
      <c r="F279" s="49"/>
      <c r="G279" s="39"/>
    </row>
    <row r="280" spans="1:7" ht="18.75">
      <c r="A280" s="42"/>
      <c r="B280" s="45"/>
      <c r="C280" s="52" t="s">
        <v>100</v>
      </c>
      <c r="D280" s="50">
        <v>100</v>
      </c>
      <c r="E280" s="49"/>
      <c r="F280" s="49">
        <f>E280*D280</f>
        <v>0</v>
      </c>
      <c r="G280" s="20"/>
    </row>
    <row r="281" spans="1:7" ht="15.75">
      <c r="A281" s="42"/>
      <c r="B281" s="45"/>
      <c r="C281" s="52"/>
      <c r="D281" s="50"/>
      <c r="E281" s="49"/>
      <c r="F281" s="49"/>
      <c r="G281" s="20"/>
    </row>
    <row r="282" spans="1:7" ht="31.5">
      <c r="A282" s="42" t="s">
        <v>7</v>
      </c>
      <c r="B282" s="45" t="s">
        <v>164</v>
      </c>
      <c r="C282" s="52"/>
      <c r="D282" s="50"/>
      <c r="E282" s="49"/>
      <c r="F282" s="49"/>
      <c r="G282" s="20"/>
    </row>
    <row r="283" spans="1:7" ht="15.75">
      <c r="A283" s="42"/>
      <c r="B283" s="45"/>
      <c r="C283" s="52" t="s">
        <v>8</v>
      </c>
      <c r="D283" s="50">
        <v>100</v>
      </c>
      <c r="E283" s="49"/>
      <c r="F283" s="49">
        <f>E283*D283</f>
        <v>0</v>
      </c>
      <c r="G283" s="20"/>
    </row>
    <row r="284" spans="1:7" ht="15.75">
      <c r="A284" s="42"/>
      <c r="B284" s="45"/>
      <c r="C284" s="52"/>
      <c r="D284" s="50"/>
      <c r="E284" s="49"/>
      <c r="F284" s="49"/>
      <c r="G284" s="20"/>
    </row>
    <row r="285" spans="1:7" ht="15.75">
      <c r="A285" s="42" t="s">
        <v>9</v>
      </c>
      <c r="B285" s="45" t="s">
        <v>104</v>
      </c>
      <c r="C285" s="52"/>
      <c r="D285" s="50"/>
      <c r="E285" s="49"/>
      <c r="F285" s="49"/>
      <c r="G285" s="20"/>
    </row>
    <row r="286" spans="1:7" ht="15.75">
      <c r="A286" s="42"/>
      <c r="B286" s="45"/>
      <c r="C286" s="52" t="s">
        <v>8</v>
      </c>
      <c r="D286" s="50">
        <v>8</v>
      </c>
      <c r="E286" s="49"/>
      <c r="F286" s="49">
        <f>E286*D286</f>
        <v>0</v>
      </c>
      <c r="G286" s="20"/>
    </row>
    <row r="287" spans="1:7" ht="15.75">
      <c r="A287" s="42"/>
      <c r="B287" s="45"/>
      <c r="C287" s="52"/>
      <c r="D287" s="50"/>
      <c r="E287" s="49"/>
      <c r="F287" s="49"/>
      <c r="G287" s="20"/>
    </row>
    <row r="288" spans="1:7" ht="78.75" customHeight="1">
      <c r="A288" s="42" t="s">
        <v>22</v>
      </c>
      <c r="B288" s="45" t="s">
        <v>105</v>
      </c>
      <c r="C288" s="52"/>
      <c r="D288" s="50"/>
      <c r="E288" s="49"/>
      <c r="F288" s="49"/>
      <c r="G288" s="20"/>
    </row>
    <row r="289" spans="1:7" ht="18.75">
      <c r="A289" s="42"/>
      <c r="B289" s="45"/>
      <c r="C289" s="52" t="s">
        <v>100</v>
      </c>
      <c r="D289" s="50">
        <v>130</v>
      </c>
      <c r="E289" s="49"/>
      <c r="F289" s="49">
        <f>E289*D289</f>
        <v>0</v>
      </c>
      <c r="G289" s="20"/>
    </row>
    <row r="290" spans="1:7" ht="16.5" thickBot="1">
      <c r="A290" s="42"/>
      <c r="B290" s="45"/>
      <c r="C290" s="52"/>
      <c r="D290" s="50"/>
      <c r="E290" s="49"/>
      <c r="F290" s="49"/>
      <c r="G290" s="20"/>
    </row>
    <row r="291" spans="1:7" ht="16.5" thickBot="1">
      <c r="A291" s="42"/>
      <c r="B291" s="34"/>
      <c r="C291" s="35" t="s">
        <v>32</v>
      </c>
      <c r="D291" s="36"/>
      <c r="E291" s="36"/>
      <c r="F291" s="961">
        <f>SUM(F277:F290)</f>
        <v>0</v>
      </c>
      <c r="G291" s="20"/>
    </row>
    <row r="292" spans="1:7" ht="15.75">
      <c r="A292" s="42"/>
      <c r="B292" s="45"/>
      <c r="C292" s="41"/>
      <c r="D292" s="46"/>
      <c r="E292" s="46"/>
      <c r="F292" s="47"/>
      <c r="G292" s="20"/>
    </row>
    <row r="293" spans="1:7" ht="15.75">
      <c r="A293" s="42"/>
      <c r="B293" s="45"/>
      <c r="C293" s="41"/>
      <c r="D293" s="46"/>
      <c r="E293" s="46"/>
      <c r="F293" s="47"/>
      <c r="G293" s="20"/>
    </row>
    <row r="294" spans="1:7" ht="15.75">
      <c r="A294" s="42"/>
      <c r="B294" s="45"/>
      <c r="C294" s="41"/>
      <c r="D294" s="46"/>
      <c r="E294" s="46"/>
      <c r="F294" s="47"/>
      <c r="G294" s="20"/>
    </row>
    <row r="295" spans="1:7" ht="15.75">
      <c r="A295" s="42"/>
      <c r="B295" s="45"/>
      <c r="C295" s="41"/>
      <c r="D295" s="46"/>
      <c r="E295" s="46"/>
      <c r="F295" s="47"/>
      <c r="G295" s="20"/>
    </row>
    <row r="296" spans="1:7" ht="15.75">
      <c r="A296" s="42"/>
      <c r="B296" s="45"/>
      <c r="C296" s="41"/>
      <c r="D296" s="46"/>
      <c r="E296" s="46"/>
      <c r="F296" s="47"/>
      <c r="G296" s="20"/>
    </row>
    <row r="297" spans="1:7" ht="15.75">
      <c r="A297" s="42"/>
      <c r="B297" s="45"/>
      <c r="C297" s="41"/>
      <c r="D297" s="46"/>
      <c r="E297" s="46"/>
      <c r="F297" s="47"/>
      <c r="G297" s="20"/>
    </row>
    <row r="298" spans="1:7" ht="15.75">
      <c r="A298" s="42"/>
      <c r="B298" s="45"/>
      <c r="C298" s="41"/>
      <c r="D298" s="46"/>
      <c r="E298" s="46"/>
      <c r="F298" s="47"/>
      <c r="G298" s="20"/>
    </row>
    <row r="299" spans="1:7" ht="15.75">
      <c r="A299" s="42"/>
      <c r="B299" s="45"/>
      <c r="C299" s="41"/>
      <c r="D299" s="46"/>
      <c r="E299" s="46"/>
      <c r="F299" s="47"/>
      <c r="G299" s="20"/>
    </row>
    <row r="300" spans="1:7" ht="15.75">
      <c r="A300" s="42"/>
      <c r="B300" s="106" t="s">
        <v>60</v>
      </c>
      <c r="C300" s="88" t="s">
        <v>29</v>
      </c>
      <c r="D300" s="89" t="s">
        <v>30</v>
      </c>
      <c r="E300" s="89" t="s">
        <v>31</v>
      </c>
      <c r="F300" s="90" t="s">
        <v>1</v>
      </c>
      <c r="G300" s="20"/>
    </row>
    <row r="301" spans="1:7" s="40" customFormat="1" ht="47.25">
      <c r="A301" s="53" t="s">
        <v>0</v>
      </c>
      <c r="B301" s="48" t="s">
        <v>62</v>
      </c>
      <c r="C301" s="52"/>
      <c r="D301" s="50"/>
      <c r="E301" s="49"/>
      <c r="F301" s="49"/>
      <c r="G301" s="39"/>
    </row>
    <row r="302" spans="1:7" s="40" customFormat="1" ht="18.75">
      <c r="A302" s="53"/>
      <c r="B302" s="123"/>
      <c r="C302" s="52" t="s">
        <v>181</v>
      </c>
      <c r="D302" s="50">
        <v>56</v>
      </c>
      <c r="E302" s="49"/>
      <c r="F302" s="49">
        <f>E302*D302</f>
        <v>0</v>
      </c>
      <c r="G302" s="39"/>
    </row>
    <row r="303" spans="1:7" s="40" customFormat="1" ht="47.25">
      <c r="A303" s="53" t="s">
        <v>6</v>
      </c>
      <c r="B303" s="48" t="s">
        <v>61</v>
      </c>
      <c r="C303" s="52"/>
      <c r="D303" s="50"/>
      <c r="E303" s="49"/>
      <c r="F303" s="49"/>
      <c r="G303" s="39"/>
    </row>
    <row r="304" spans="1:7" s="40" customFormat="1" ht="18.75">
      <c r="A304" s="51"/>
      <c r="B304" s="54"/>
      <c r="C304" s="52" t="s">
        <v>181</v>
      </c>
      <c r="D304" s="50">
        <v>56</v>
      </c>
      <c r="E304" s="49"/>
      <c r="F304" s="49">
        <f>E304*D304</f>
        <v>0</v>
      </c>
      <c r="G304" s="39"/>
    </row>
    <row r="305" spans="1:12" s="40" customFormat="1" ht="15.75">
      <c r="A305" s="51"/>
      <c r="B305" s="54"/>
      <c r="C305" s="52"/>
      <c r="D305" s="50"/>
      <c r="E305" s="49"/>
      <c r="F305" s="49"/>
      <c r="G305" s="39"/>
    </row>
    <row r="306" spans="1:12" s="40" customFormat="1" ht="83.25" customHeight="1">
      <c r="A306" s="53" t="s">
        <v>7</v>
      </c>
      <c r="B306" s="48" t="s">
        <v>308</v>
      </c>
      <c r="C306" s="52"/>
      <c r="D306" s="50"/>
      <c r="E306" s="49"/>
      <c r="F306" s="49"/>
      <c r="G306" s="39"/>
    </row>
    <row r="307" spans="1:12" s="40" customFormat="1" ht="18.75">
      <c r="A307" s="51"/>
      <c r="B307" s="54"/>
      <c r="C307" s="52" t="s">
        <v>100</v>
      </c>
      <c r="D307" s="50">
        <v>450</v>
      </c>
      <c r="E307" s="49"/>
      <c r="F307" s="49">
        <f>E307*D307</f>
        <v>0</v>
      </c>
      <c r="G307" s="39"/>
    </row>
    <row r="308" spans="1:12" ht="16.5" thickBot="1">
      <c r="A308" s="42"/>
      <c r="B308" s="45"/>
      <c r="C308" s="67"/>
      <c r="D308" s="46"/>
      <c r="E308" s="46"/>
      <c r="F308" s="47"/>
      <c r="G308" s="20"/>
    </row>
    <row r="309" spans="1:12" ht="16.5" thickBot="1">
      <c r="A309" s="42"/>
      <c r="B309" s="34"/>
      <c r="C309" s="35" t="s">
        <v>32</v>
      </c>
      <c r="D309" s="36"/>
      <c r="E309" s="36"/>
      <c r="F309" s="961">
        <f>SUM(F302:F308)</f>
        <v>0</v>
      </c>
      <c r="G309" s="20"/>
    </row>
    <row r="310" spans="1:12" ht="15.75">
      <c r="A310" s="42"/>
      <c r="B310" s="45"/>
      <c r="C310" s="41"/>
      <c r="D310" s="46"/>
      <c r="E310" s="46"/>
      <c r="F310" s="47"/>
      <c r="G310" s="20"/>
    </row>
    <row r="311" spans="1:12" s="30" customFormat="1" ht="15.75">
      <c r="A311" s="124"/>
      <c r="B311" s="45"/>
      <c r="C311" s="41"/>
      <c r="D311" s="46"/>
      <c r="E311" s="46"/>
      <c r="F311" s="47"/>
      <c r="G311" s="125"/>
    </row>
    <row r="312" spans="1:12" ht="15.75">
      <c r="A312" s="42"/>
      <c r="B312" s="45"/>
      <c r="C312" s="41"/>
      <c r="D312" s="46"/>
      <c r="E312" s="46"/>
      <c r="F312" s="47"/>
      <c r="G312" s="20"/>
    </row>
    <row r="313" spans="1:12" ht="15.75">
      <c r="A313" s="42"/>
      <c r="B313" s="45"/>
      <c r="C313" s="41"/>
      <c r="D313" s="46"/>
      <c r="E313" s="46"/>
      <c r="F313" s="47"/>
      <c r="G313" s="20"/>
    </row>
    <row r="314" spans="1:12" ht="15.75">
      <c r="A314" s="42"/>
      <c r="B314" s="45"/>
      <c r="C314" s="41"/>
      <c r="D314" s="46"/>
      <c r="E314" s="46"/>
      <c r="F314" s="47"/>
      <c r="G314" s="20"/>
    </row>
    <row r="315" spans="1:12" ht="15.75">
      <c r="A315" s="42"/>
      <c r="B315" s="45"/>
      <c r="C315" s="41"/>
      <c r="D315" s="46"/>
      <c r="E315" s="46"/>
      <c r="F315" s="47"/>
      <c r="G315" s="20"/>
    </row>
    <row r="316" spans="1:12" ht="15">
      <c r="A316" s="43"/>
      <c r="B316" s="18" t="s">
        <v>58</v>
      </c>
      <c r="C316" s="23"/>
      <c r="D316" s="23"/>
      <c r="E316" s="137"/>
      <c r="F316" s="137"/>
      <c r="G316" s="74"/>
      <c r="H316" s="75"/>
      <c r="I316" s="38"/>
      <c r="J316" s="38"/>
      <c r="K316" s="38"/>
      <c r="L316" s="38"/>
    </row>
    <row r="317" spans="1:12" ht="15">
      <c r="A317" s="43"/>
      <c r="B317" s="18"/>
      <c r="C317" s="23"/>
      <c r="D317" s="23"/>
      <c r="E317" s="137"/>
      <c r="F317" s="137"/>
      <c r="G317" s="74"/>
      <c r="H317" s="75"/>
      <c r="I317" s="38"/>
      <c r="J317" s="38"/>
      <c r="K317" s="38"/>
      <c r="L317" s="38"/>
    </row>
    <row r="318" spans="1:12" ht="15">
      <c r="A318" s="44"/>
      <c r="B318" s="18" t="s">
        <v>145</v>
      </c>
      <c r="C318" s="23"/>
      <c r="D318" s="23"/>
      <c r="E318" s="137"/>
      <c r="F318" s="137"/>
      <c r="G318" s="65"/>
      <c r="H318" s="75"/>
      <c r="I318" s="38"/>
      <c r="J318" s="38"/>
      <c r="K318" s="38"/>
      <c r="L318" s="38"/>
    </row>
    <row r="319" spans="1:12" ht="15.75" thickBot="1">
      <c r="A319" s="44"/>
      <c r="B319" s="18"/>
      <c r="C319" s="23"/>
      <c r="D319" s="23"/>
      <c r="E319" s="137"/>
      <c r="F319" s="137"/>
      <c r="G319" s="65"/>
      <c r="H319" s="75"/>
      <c r="I319" s="38"/>
      <c r="J319" s="38"/>
      <c r="K319" s="38"/>
      <c r="L319" s="38"/>
    </row>
    <row r="320" spans="1:12" ht="16.5" thickBot="1">
      <c r="A320" s="347"/>
      <c r="B320" s="20" t="s">
        <v>86</v>
      </c>
      <c r="C320" s="20"/>
      <c r="D320" s="20"/>
      <c r="E320" s="5"/>
      <c r="F320" s="1007">
        <f>F17</f>
        <v>0</v>
      </c>
      <c r="G320" s="65"/>
      <c r="H320" s="38"/>
      <c r="I320" s="38"/>
      <c r="J320" s="38"/>
      <c r="K320" s="38"/>
      <c r="L320" s="61"/>
    </row>
    <row r="321" spans="1:12" ht="16.5" thickBot="1">
      <c r="A321" s="348"/>
      <c r="B321" s="20" t="s">
        <v>33</v>
      </c>
      <c r="C321" s="349"/>
      <c r="D321" s="20"/>
      <c r="E321" s="5"/>
      <c r="F321" s="1007">
        <f>F35</f>
        <v>0</v>
      </c>
      <c r="G321" s="74"/>
      <c r="H321" s="38"/>
      <c r="I321" s="30"/>
      <c r="J321" s="38"/>
      <c r="K321" s="38"/>
      <c r="L321" s="61"/>
    </row>
    <row r="322" spans="1:12" ht="16.5" thickBot="1">
      <c r="A322" s="126"/>
      <c r="B322" s="350" t="s">
        <v>52</v>
      </c>
      <c r="C322" s="349"/>
      <c r="D322" s="20"/>
      <c r="E322" s="5"/>
      <c r="F322" s="1007">
        <f>F93</f>
        <v>0</v>
      </c>
      <c r="G322" s="127"/>
      <c r="H322" s="37"/>
      <c r="I322" s="30"/>
      <c r="J322" s="38"/>
      <c r="K322" s="38"/>
      <c r="L322" s="61"/>
    </row>
    <row r="323" spans="1:12" ht="16.5" thickBot="1">
      <c r="A323" s="348"/>
      <c r="B323" s="350" t="s">
        <v>40</v>
      </c>
      <c r="C323" s="349"/>
      <c r="D323" s="20"/>
      <c r="E323" s="5"/>
      <c r="F323" s="1007">
        <f>F141</f>
        <v>0</v>
      </c>
      <c r="G323" s="74"/>
      <c r="H323" s="37"/>
      <c r="I323" s="30"/>
      <c r="J323" s="38"/>
      <c r="K323" s="38"/>
      <c r="L323" s="61"/>
    </row>
    <row r="324" spans="1:12" ht="16.5" thickBot="1">
      <c r="A324" s="126"/>
      <c r="B324" s="350" t="s">
        <v>41</v>
      </c>
      <c r="C324" s="349"/>
      <c r="D324" s="20"/>
      <c r="E324" s="5"/>
      <c r="F324" s="1007">
        <f>F182</f>
        <v>0</v>
      </c>
      <c r="G324" s="127"/>
      <c r="H324" s="37"/>
      <c r="I324" s="30"/>
      <c r="J324" s="38"/>
      <c r="K324" s="38"/>
      <c r="L324" s="61"/>
    </row>
    <row r="325" spans="1:12" ht="16.5" thickBot="1">
      <c r="A325" s="348"/>
      <c r="B325" s="350" t="s">
        <v>59</v>
      </c>
      <c r="C325" s="349"/>
      <c r="D325" s="20"/>
      <c r="E325" s="5"/>
      <c r="F325" s="1007">
        <f>F187</f>
        <v>0</v>
      </c>
      <c r="G325" s="74"/>
      <c r="H325" s="37"/>
      <c r="I325" s="30"/>
      <c r="J325" s="38"/>
      <c r="K325" s="38"/>
      <c r="L325" s="61"/>
    </row>
    <row r="326" spans="1:12" ht="16.5" thickBot="1">
      <c r="A326" s="128"/>
      <c r="B326" s="351" t="s">
        <v>44</v>
      </c>
      <c r="C326" s="349"/>
      <c r="D326" s="125"/>
      <c r="E326" s="67"/>
      <c r="F326" s="1007">
        <f>F208</f>
        <v>0</v>
      </c>
      <c r="G326" s="128"/>
      <c r="H326" s="37"/>
      <c r="I326" s="30"/>
      <c r="J326" s="38"/>
      <c r="K326" s="38"/>
      <c r="L326" s="61"/>
    </row>
    <row r="327" spans="1:12" ht="16.5" thickBot="1">
      <c r="A327" s="128"/>
      <c r="B327" s="351" t="s">
        <v>67</v>
      </c>
      <c r="C327" s="349"/>
      <c r="D327" s="125"/>
      <c r="E327" s="67"/>
      <c r="F327" s="1007">
        <f>F229</f>
        <v>0</v>
      </c>
      <c r="G327" s="128"/>
      <c r="H327" s="37"/>
      <c r="I327" s="30"/>
      <c r="J327" s="38"/>
      <c r="K327" s="38"/>
      <c r="L327" s="61"/>
    </row>
    <row r="328" spans="1:12" ht="16.5" thickBot="1">
      <c r="A328" s="127"/>
      <c r="B328" s="125" t="s">
        <v>53</v>
      </c>
      <c r="C328" s="349"/>
      <c r="D328" s="125"/>
      <c r="E328" s="67"/>
      <c r="F328" s="1007">
        <f>F238</f>
        <v>0</v>
      </c>
      <c r="G328" s="127"/>
      <c r="H328" s="38"/>
      <c r="I328" s="30"/>
      <c r="J328" s="38"/>
      <c r="K328" s="38"/>
      <c r="L328" s="61"/>
    </row>
    <row r="329" spans="1:12" ht="16.5" thickBot="1">
      <c r="A329" s="348"/>
      <c r="B329" s="350" t="s">
        <v>48</v>
      </c>
      <c r="C329" s="349"/>
      <c r="D329" s="20"/>
      <c r="E329" s="5"/>
      <c r="F329" s="1007">
        <f>F253</f>
        <v>0</v>
      </c>
      <c r="G329" s="74"/>
      <c r="H329" s="37"/>
      <c r="I329" s="30"/>
      <c r="J329" s="38"/>
      <c r="K329" s="38"/>
      <c r="L329" s="61"/>
    </row>
    <row r="330" spans="1:12" ht="16.5" thickBot="1">
      <c r="A330" s="348"/>
      <c r="B330" s="125" t="s">
        <v>50</v>
      </c>
      <c r="C330" s="349"/>
      <c r="D330" s="20"/>
      <c r="E330" s="5"/>
      <c r="F330" s="1007">
        <f>F262</f>
        <v>0</v>
      </c>
      <c r="G330" s="74"/>
      <c r="H330" s="38"/>
      <c r="I330" s="30"/>
      <c r="J330" s="38"/>
      <c r="K330" s="38"/>
      <c r="L330" s="61"/>
    </row>
    <row r="331" spans="1:12" ht="16.5" thickBot="1">
      <c r="A331" s="348"/>
      <c r="B331" s="350" t="s">
        <v>51</v>
      </c>
      <c r="C331" s="349"/>
      <c r="D331" s="20"/>
      <c r="E331" s="5"/>
      <c r="F331" s="1007">
        <f>F272</f>
        <v>0</v>
      </c>
      <c r="G331" s="74"/>
      <c r="H331" s="37"/>
      <c r="I331" s="30"/>
      <c r="J331" s="38"/>
      <c r="K331" s="38"/>
      <c r="L331" s="61"/>
    </row>
    <row r="332" spans="1:12" ht="16.5" thickBot="1">
      <c r="A332" s="348"/>
      <c r="B332" s="350" t="s">
        <v>69</v>
      </c>
      <c r="C332" s="349"/>
      <c r="D332" s="20"/>
      <c r="E332" s="5"/>
      <c r="F332" s="1007">
        <f>F291</f>
        <v>0</v>
      </c>
      <c r="G332" s="74"/>
      <c r="H332" s="37"/>
      <c r="I332" s="30"/>
      <c r="J332" s="38"/>
      <c r="K332" s="38"/>
      <c r="L332" s="61"/>
    </row>
    <row r="333" spans="1:12" s="30" customFormat="1" ht="16.5" thickBot="1">
      <c r="A333" s="352"/>
      <c r="B333" s="353" t="s">
        <v>60</v>
      </c>
      <c r="C333" s="354"/>
      <c r="D333" s="355"/>
      <c r="E333" s="356"/>
      <c r="F333" s="1007">
        <f>F309</f>
        <v>0</v>
      </c>
      <c r="G333" s="74"/>
      <c r="H333" s="37"/>
      <c r="J333" s="38"/>
      <c r="K333" s="38"/>
      <c r="L333" s="61"/>
    </row>
    <row r="334" spans="1:12" ht="15.75" thickBot="1">
      <c r="A334" s="357"/>
      <c r="B334" s="358"/>
      <c r="C334" s="359"/>
      <c r="D334" s="360"/>
      <c r="E334" s="360"/>
      <c r="F334" s="360"/>
      <c r="H334" s="30"/>
      <c r="I334" s="30"/>
      <c r="J334" s="30"/>
    </row>
    <row r="335" spans="1:12" s="129" customFormat="1" ht="16.5" thickBot="1">
      <c r="A335" s="347"/>
      <c r="B335" s="21" t="s">
        <v>93</v>
      </c>
      <c r="C335" s="361"/>
      <c r="D335" s="19"/>
      <c r="E335" s="362"/>
      <c r="F335" s="961">
        <f>SUM(F320:F333)</f>
        <v>0</v>
      </c>
      <c r="G335" s="65"/>
      <c r="H335" s="61"/>
      <c r="I335" s="77"/>
      <c r="J335" s="75"/>
      <c r="K335" s="75"/>
      <c r="L335" s="66"/>
    </row>
    <row r="336" spans="1:12" s="129" customFormat="1" ht="15.75">
      <c r="A336" s="347"/>
      <c r="B336" s="21"/>
      <c r="C336" s="361"/>
      <c r="D336" s="19"/>
      <c r="E336" s="362"/>
      <c r="F336" s="363"/>
      <c r="G336" s="65"/>
      <c r="H336" s="61"/>
      <c r="I336" s="77"/>
      <c r="J336" s="75"/>
      <c r="K336" s="75"/>
      <c r="L336" s="66"/>
    </row>
    <row r="337" spans="1:12" ht="16.5" thickBot="1">
      <c r="A337" s="348"/>
      <c r="B337" s="21"/>
      <c r="C337" s="349"/>
      <c r="D337" s="20"/>
      <c r="E337" s="5"/>
      <c r="F337" s="33"/>
      <c r="G337" s="74"/>
      <c r="H337" s="61"/>
      <c r="I337" s="30"/>
      <c r="J337" s="125"/>
      <c r="K337" s="38"/>
      <c r="L337" s="61"/>
    </row>
    <row r="338" spans="1:12" ht="16.5" thickBot="1">
      <c r="A338" s="348"/>
      <c r="B338" s="21"/>
      <c r="C338" s="349"/>
      <c r="D338" s="809" t="s">
        <v>32</v>
      </c>
      <c r="E338" s="810"/>
      <c r="F338" s="961">
        <f>F335</f>
        <v>0</v>
      </c>
      <c r="G338" s="76"/>
      <c r="H338" s="130"/>
      <c r="I338" s="30"/>
      <c r="J338" s="78"/>
      <c r="K338" s="75"/>
      <c r="L338" s="66"/>
    </row>
    <row r="339" spans="1:12" ht="15.75">
      <c r="A339" s="348"/>
      <c r="B339" s="21"/>
      <c r="C339" s="349"/>
      <c r="D339" s="78"/>
      <c r="E339" s="808"/>
      <c r="F339" s="47"/>
      <c r="G339" s="74"/>
      <c r="H339" s="131"/>
      <c r="I339" s="30"/>
      <c r="J339" s="78"/>
      <c r="K339" s="75"/>
      <c r="L339" s="66"/>
    </row>
    <row r="340" spans="1:12" ht="15">
      <c r="A340" s="43"/>
      <c r="B340" s="23"/>
      <c r="C340" s="31"/>
      <c r="D340" s="23"/>
      <c r="E340" s="137"/>
      <c r="F340" s="137"/>
      <c r="G340" s="74"/>
      <c r="H340" s="38"/>
      <c r="I340" s="30"/>
      <c r="J340" s="38"/>
      <c r="K340" s="38"/>
      <c r="L340" s="38"/>
    </row>
    <row r="341" spans="1:12" ht="15.75">
      <c r="B341" s="7" t="s">
        <v>2</v>
      </c>
      <c r="D341" s="7"/>
      <c r="E341" s="138"/>
      <c r="G341" s="133"/>
      <c r="H341" s="45"/>
      <c r="I341" s="79"/>
      <c r="J341" s="45"/>
      <c r="K341" s="45"/>
      <c r="L341" s="80"/>
    </row>
    <row r="342" spans="1:12" ht="15.75">
      <c r="B342" s="7" t="s">
        <v>3</v>
      </c>
      <c r="D342" s="7"/>
      <c r="E342" s="138"/>
      <c r="G342" s="133"/>
      <c r="H342" s="45"/>
      <c r="I342" s="79"/>
      <c r="J342" s="45"/>
      <c r="K342" s="45"/>
      <c r="L342" s="80"/>
    </row>
    <row r="343" spans="1:12" ht="15.75">
      <c r="E343" s="138"/>
      <c r="G343" s="132"/>
      <c r="H343" s="63"/>
      <c r="I343" s="62"/>
      <c r="J343" s="64"/>
      <c r="K343" s="7"/>
      <c r="L343" s="64"/>
    </row>
    <row r="344" spans="1:12" ht="15.75">
      <c r="E344" s="138"/>
      <c r="G344" s="132"/>
      <c r="H344" s="63"/>
      <c r="I344" s="62"/>
      <c r="J344" s="64"/>
      <c r="K344" s="7"/>
      <c r="L344" s="64"/>
    </row>
    <row r="345" spans="1:12" ht="15.75">
      <c r="E345" s="138"/>
      <c r="G345" s="132"/>
      <c r="H345" s="63"/>
      <c r="I345" s="62"/>
      <c r="J345" s="64"/>
      <c r="K345" s="7"/>
      <c r="L345" s="64"/>
    </row>
    <row r="346" spans="1:12" ht="15.75">
      <c r="E346" s="138"/>
      <c r="G346" s="132"/>
      <c r="H346" s="63"/>
      <c r="I346" s="62"/>
      <c r="J346" s="64"/>
      <c r="K346" s="7"/>
      <c r="L346" s="64"/>
    </row>
    <row r="347" spans="1:12">
      <c r="G347" s="132"/>
      <c r="H347" s="63"/>
      <c r="I347" s="62"/>
      <c r="J347" s="64"/>
      <c r="K347" s="64"/>
      <c r="L347" s="64"/>
    </row>
  </sheetData>
  <mergeCells count="4">
    <mergeCell ref="A1:D4"/>
    <mergeCell ref="E1:E4"/>
    <mergeCell ref="F1:F4"/>
    <mergeCell ref="B7:F7"/>
  </mergeCells>
  <pageMargins left="0.78740157480314965" right="0.39370078740157483" top="0.39370078740157483" bottom="0.39370078740157483" header="0.31496062992125984" footer="0.31496062992125984"/>
  <pageSetup paperSize="9" scale="8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325"/>
  <sheetViews>
    <sheetView view="pageBreakPreview" topLeftCell="A301" zoomScaleNormal="100" zoomScaleSheetLayoutView="100" workbookViewId="0">
      <selection activeCell="I315" sqref="I315"/>
    </sheetView>
  </sheetViews>
  <sheetFormatPr defaultRowHeight="15.75"/>
  <cols>
    <col min="1" max="1" width="3.85546875" style="278" customWidth="1"/>
    <col min="2" max="2" width="48.7109375" style="4" customWidth="1"/>
    <col min="3" max="3" width="13" style="1" customWidth="1"/>
    <col min="4" max="4" width="12.7109375" style="2" customWidth="1"/>
    <col min="5" max="5" width="16.140625" style="280" customWidth="1"/>
    <col min="6" max="6" width="19.42578125" style="281" bestFit="1" customWidth="1"/>
    <col min="7" max="7" width="15.140625" style="3" bestFit="1" customWidth="1"/>
    <col min="8" max="8" width="9.140625" style="3"/>
    <col min="9" max="9" width="50.42578125" style="3" customWidth="1"/>
    <col min="10" max="16384" width="9.140625" style="3"/>
  </cols>
  <sheetData>
    <row r="1" spans="1:6" s="20" customFormat="1" ht="20.25">
      <c r="A1" s="274"/>
      <c r="B1" s="275" t="s">
        <v>312</v>
      </c>
      <c r="C1" s="5"/>
      <c r="D1" s="6"/>
      <c r="E1" s="276"/>
      <c r="F1" s="277"/>
    </row>
    <row r="2" spans="1:6" ht="20.25">
      <c r="B2" s="279"/>
    </row>
    <row r="3" spans="1:6" s="20" customFormat="1">
      <c r="A3" s="274"/>
      <c r="B3" s="282" t="s">
        <v>313</v>
      </c>
      <c r="C3" s="5"/>
      <c r="D3" s="6"/>
      <c r="E3" s="276"/>
      <c r="F3" s="277"/>
    </row>
    <row r="5" spans="1:6" s="20" customFormat="1">
      <c r="A5" s="274"/>
      <c r="B5" s="87" t="s">
        <v>314</v>
      </c>
      <c r="C5" s="88" t="s">
        <v>29</v>
      </c>
      <c r="D5" s="89" t="s">
        <v>30</v>
      </c>
      <c r="E5" s="283" t="s">
        <v>31</v>
      </c>
      <c r="F5" s="284" t="s">
        <v>1</v>
      </c>
    </row>
    <row r="7" spans="1:6" s="20" customFormat="1" ht="141.75">
      <c r="A7" s="274" t="s">
        <v>0</v>
      </c>
      <c r="B7" s="107" t="s">
        <v>315</v>
      </c>
      <c r="C7" s="5"/>
      <c r="D7" s="6"/>
      <c r="E7" s="276"/>
      <c r="F7" s="277"/>
    </row>
    <row r="8" spans="1:6" s="20" customFormat="1">
      <c r="A8" s="274"/>
      <c r="B8" s="285" t="s">
        <v>316</v>
      </c>
      <c r="C8" s="5" t="s">
        <v>212</v>
      </c>
      <c r="D8" s="6">
        <v>100</v>
      </c>
      <c r="E8" s="276"/>
      <c r="F8" s="277">
        <f>D8*E8</f>
        <v>0</v>
      </c>
    </row>
    <row r="9" spans="1:6" s="20" customFormat="1">
      <c r="A9" s="274"/>
      <c r="B9" s="285" t="s">
        <v>317</v>
      </c>
      <c r="C9" s="5" t="s">
        <v>212</v>
      </c>
      <c r="D9" s="6">
        <v>100</v>
      </c>
      <c r="E9" s="276"/>
      <c r="F9" s="277">
        <f>D9*E9</f>
        <v>0</v>
      </c>
    </row>
    <row r="10" spans="1:6" s="20" customFormat="1">
      <c r="A10" s="274"/>
      <c r="B10" s="285" t="s">
        <v>318</v>
      </c>
      <c r="C10" s="5" t="s">
        <v>212</v>
      </c>
      <c r="D10" s="6">
        <v>20</v>
      </c>
      <c r="E10" s="276"/>
      <c r="F10" s="277">
        <f>D10*E10</f>
        <v>0</v>
      </c>
    </row>
    <row r="11" spans="1:6" s="20" customFormat="1" ht="16.5" thickBot="1">
      <c r="A11" s="274"/>
      <c r="B11" s="285"/>
      <c r="C11" s="5"/>
      <c r="D11" s="6"/>
      <c r="E11" s="276"/>
      <c r="F11" s="277"/>
    </row>
    <row r="12" spans="1:6" s="20" customFormat="1" ht="16.5" thickBot="1">
      <c r="A12" s="274"/>
      <c r="B12" s="34"/>
      <c r="C12" s="35" t="s">
        <v>319</v>
      </c>
      <c r="D12" s="36"/>
      <c r="E12" s="286"/>
      <c r="F12" s="1008">
        <f>SUM(F6:F11)</f>
        <v>0</v>
      </c>
    </row>
    <row r="13" spans="1:6">
      <c r="B13" s="287"/>
    </row>
    <row r="14" spans="1:6" s="20" customFormat="1">
      <c r="A14" s="274"/>
      <c r="B14" s="87" t="s">
        <v>320</v>
      </c>
      <c r="C14" s="88" t="s">
        <v>29</v>
      </c>
      <c r="D14" s="89" t="s">
        <v>30</v>
      </c>
      <c r="E14" s="283" t="s">
        <v>31</v>
      </c>
      <c r="F14" s="284" t="s">
        <v>1</v>
      </c>
    </row>
    <row r="15" spans="1:6">
      <c r="B15" s="287"/>
    </row>
    <row r="16" spans="1:6" ht="236.25">
      <c r="A16" s="274" t="s">
        <v>0</v>
      </c>
      <c r="B16" s="107" t="s">
        <v>321</v>
      </c>
    </row>
    <row r="17" spans="1:6" ht="18.75">
      <c r="B17" s="288" t="s">
        <v>322</v>
      </c>
      <c r="C17" s="5" t="s">
        <v>178</v>
      </c>
      <c r="D17" s="6">
        <v>12</v>
      </c>
      <c r="E17" s="276"/>
      <c r="F17" s="277">
        <f>D17*E17</f>
        <v>0</v>
      </c>
    </row>
    <row r="18" spans="1:6" ht="18.75">
      <c r="B18" s="288" t="s">
        <v>323</v>
      </c>
      <c r="C18" s="5" t="s">
        <v>178</v>
      </c>
      <c r="D18" s="6">
        <v>108</v>
      </c>
      <c r="E18" s="276"/>
      <c r="F18" s="277">
        <f>D18*E18</f>
        <v>0</v>
      </c>
    </row>
    <row r="19" spans="1:6">
      <c r="B19" s="287"/>
    </row>
    <row r="20" spans="1:6" ht="63">
      <c r="A20" s="274" t="s">
        <v>6</v>
      </c>
      <c r="B20" s="107" t="s">
        <v>324</v>
      </c>
      <c r="C20" s="5"/>
      <c r="D20" s="6"/>
      <c r="E20" s="276"/>
      <c r="F20" s="277"/>
    </row>
    <row r="21" spans="1:6" ht="18.75">
      <c r="A21" s="274"/>
      <c r="B21" s="7"/>
      <c r="C21" s="5" t="s">
        <v>178</v>
      </c>
      <c r="D21" s="6">
        <v>11</v>
      </c>
      <c r="E21" s="276"/>
      <c r="F21" s="277">
        <f>D21*E21</f>
        <v>0</v>
      </c>
    </row>
    <row r="22" spans="1:6">
      <c r="A22" s="274"/>
      <c r="B22" s="7"/>
      <c r="C22" s="5"/>
      <c r="D22" s="6"/>
      <c r="E22" s="276"/>
      <c r="F22" s="277"/>
    </row>
    <row r="23" spans="1:6" ht="126">
      <c r="A23" s="274" t="s">
        <v>7</v>
      </c>
      <c r="B23" s="289" t="s">
        <v>325</v>
      </c>
      <c r="C23" s="5"/>
      <c r="D23" s="6"/>
      <c r="E23" s="276"/>
      <c r="F23" s="277"/>
    </row>
    <row r="24" spans="1:6" ht="18.75">
      <c r="A24" s="274"/>
      <c r="B24" s="7"/>
      <c r="C24" s="290" t="s">
        <v>326</v>
      </c>
      <c r="D24" s="291">
        <v>33</v>
      </c>
      <c r="E24" s="292"/>
      <c r="F24" s="293">
        <f>D24*E24</f>
        <v>0</v>
      </c>
    </row>
    <row r="25" spans="1:6">
      <c r="A25" s="274"/>
      <c r="B25" s="7"/>
      <c r="C25" s="5"/>
      <c r="D25" s="6"/>
      <c r="E25" s="276"/>
      <c r="F25" s="277"/>
    </row>
    <row r="26" spans="1:6" ht="283.5">
      <c r="A26" s="274" t="s">
        <v>9</v>
      </c>
      <c r="B26" s="289" t="s">
        <v>327</v>
      </c>
      <c r="C26" s="5"/>
      <c r="D26" s="6"/>
      <c r="E26" s="276"/>
      <c r="F26" s="277"/>
    </row>
    <row r="27" spans="1:6" ht="18.75">
      <c r="A27" s="274"/>
      <c r="B27" s="7"/>
      <c r="C27" s="290" t="s">
        <v>326</v>
      </c>
      <c r="D27" s="291">
        <v>33</v>
      </c>
      <c r="E27" s="292"/>
      <c r="F27" s="293">
        <f>D27*E27</f>
        <v>0</v>
      </c>
    </row>
    <row r="29" spans="1:6" ht="78.75">
      <c r="A29" s="274" t="s">
        <v>22</v>
      </c>
      <c r="B29" s="107" t="s">
        <v>328</v>
      </c>
      <c r="C29" s="5"/>
      <c r="D29" s="6"/>
      <c r="E29" s="276"/>
      <c r="F29" s="277"/>
    </row>
    <row r="30" spans="1:6" ht="18.75">
      <c r="A30" s="274"/>
      <c r="B30" s="7"/>
      <c r="C30" s="5" t="s">
        <v>178</v>
      </c>
      <c r="D30" s="6">
        <v>180</v>
      </c>
      <c r="E30" s="276"/>
      <c r="F30" s="277">
        <f>D30*E30</f>
        <v>0</v>
      </c>
    </row>
    <row r="31" spans="1:6" ht="16.5" thickBot="1">
      <c r="A31" s="274"/>
      <c r="B31" s="7"/>
      <c r="C31" s="5"/>
      <c r="D31" s="6"/>
      <c r="E31" s="276"/>
      <c r="F31" s="277"/>
    </row>
    <row r="32" spans="1:6" ht="16.5" thickBot="1">
      <c r="A32" s="274"/>
      <c r="B32" s="34"/>
      <c r="C32" s="35" t="s">
        <v>329</v>
      </c>
      <c r="D32" s="36"/>
      <c r="E32" s="286"/>
      <c r="F32" s="1008">
        <f>SUM(F15:F31)</f>
        <v>0</v>
      </c>
    </row>
    <row r="34" spans="1:6" s="20" customFormat="1">
      <c r="A34" s="274"/>
      <c r="B34" s="87" t="s">
        <v>330</v>
      </c>
      <c r="C34" s="88" t="s">
        <v>29</v>
      </c>
      <c r="D34" s="89" t="s">
        <v>30</v>
      </c>
      <c r="E34" s="283" t="s">
        <v>31</v>
      </c>
      <c r="F34" s="284" t="s">
        <v>1</v>
      </c>
    </row>
    <row r="36" spans="1:6" ht="267.75">
      <c r="A36" s="274" t="s">
        <v>0</v>
      </c>
      <c r="B36" s="107" t="s">
        <v>331</v>
      </c>
    </row>
    <row r="37" spans="1:6">
      <c r="B37" s="287"/>
      <c r="C37" s="5" t="s">
        <v>8</v>
      </c>
      <c r="D37" s="6">
        <v>1</v>
      </c>
      <c r="E37" s="276"/>
      <c r="F37" s="277">
        <f>D37*E37</f>
        <v>0</v>
      </c>
    </row>
    <row r="38" spans="1:6">
      <c r="B38" s="287"/>
    </row>
    <row r="39" spans="1:6" ht="16.5" thickBot="1"/>
    <row r="40" spans="1:6" s="20" customFormat="1" ht="16.5" thickBot="1">
      <c r="A40" s="274"/>
      <c r="B40" s="34"/>
      <c r="C40" s="35" t="s">
        <v>332</v>
      </c>
      <c r="D40" s="36"/>
      <c r="E40" s="286"/>
      <c r="F40" s="1008">
        <f>SUM(F35:F39)</f>
        <v>0</v>
      </c>
    </row>
    <row r="41" spans="1:6" s="20" customFormat="1">
      <c r="A41" s="274"/>
      <c r="B41" s="45"/>
      <c r="C41" s="41"/>
      <c r="D41" s="46"/>
      <c r="E41" s="343"/>
      <c r="F41" s="344"/>
    </row>
    <row r="42" spans="1:6" s="20" customFormat="1">
      <c r="A42" s="274"/>
      <c r="B42" s="45"/>
      <c r="C42" s="41"/>
      <c r="D42" s="46"/>
      <c r="E42" s="343"/>
      <c r="F42" s="344"/>
    </row>
    <row r="43" spans="1:6" s="20" customFormat="1">
      <c r="A43" s="274"/>
      <c r="B43" s="45"/>
      <c r="C43" s="41"/>
      <c r="D43" s="46"/>
      <c r="E43" s="343"/>
      <c r="F43" s="344"/>
    </row>
    <row r="44" spans="1:6" s="20" customFormat="1">
      <c r="A44" s="274"/>
      <c r="B44" s="45"/>
      <c r="C44" s="41"/>
      <c r="D44" s="46"/>
      <c r="E44" s="343"/>
      <c r="F44" s="344"/>
    </row>
    <row r="45" spans="1:6" s="20" customFormat="1">
      <c r="A45" s="274"/>
      <c r="B45" s="45"/>
      <c r="C45" s="41"/>
      <c r="D45" s="46"/>
      <c r="E45" s="343"/>
      <c r="F45" s="344"/>
    </row>
    <row r="46" spans="1:6" s="20" customFormat="1">
      <c r="A46" s="274"/>
      <c r="B46" s="45"/>
      <c r="C46" s="41"/>
      <c r="D46" s="46"/>
      <c r="E46" s="343"/>
      <c r="F46" s="344"/>
    </row>
    <row r="47" spans="1:6" s="20" customFormat="1">
      <c r="A47" s="274"/>
      <c r="B47" s="45"/>
      <c r="C47" s="41"/>
      <c r="D47" s="46"/>
      <c r="E47" s="343"/>
      <c r="F47" s="344"/>
    </row>
    <row r="49" spans="1:6" s="20" customFormat="1">
      <c r="A49" s="274"/>
      <c r="B49" s="87" t="s">
        <v>333</v>
      </c>
      <c r="C49" s="88" t="s">
        <v>29</v>
      </c>
      <c r="D49" s="89" t="s">
        <v>30</v>
      </c>
      <c r="E49" s="283" t="s">
        <v>31</v>
      </c>
      <c r="F49" s="284" t="s">
        <v>1</v>
      </c>
    </row>
    <row r="51" spans="1:6" ht="204.75">
      <c r="A51" s="274" t="s">
        <v>0</v>
      </c>
      <c r="B51" s="119" t="s">
        <v>1095</v>
      </c>
    </row>
    <row r="52" spans="1:6">
      <c r="B52" s="294" t="s">
        <v>334</v>
      </c>
      <c r="C52" s="5" t="s">
        <v>212</v>
      </c>
      <c r="D52" s="6">
        <v>300</v>
      </c>
      <c r="E52" s="276"/>
      <c r="F52" s="277">
        <f>D52*E52</f>
        <v>0</v>
      </c>
    </row>
    <row r="53" spans="1:6" s="20" customFormat="1">
      <c r="A53" s="274"/>
      <c r="B53" s="294" t="s">
        <v>335</v>
      </c>
      <c r="C53" s="5" t="s">
        <v>212</v>
      </c>
      <c r="D53" s="6">
        <v>140</v>
      </c>
      <c r="E53" s="276"/>
      <c r="F53" s="277">
        <f>D53*E53</f>
        <v>0</v>
      </c>
    </row>
    <row r="55" spans="1:6" s="20" customFormat="1" ht="141.75">
      <c r="A55" s="274" t="s">
        <v>6</v>
      </c>
      <c r="B55" s="110" t="s">
        <v>1096</v>
      </c>
      <c r="C55" s="5"/>
      <c r="D55" s="6"/>
      <c r="E55" s="276"/>
      <c r="F55" s="277"/>
    </row>
    <row r="56" spans="1:6" s="20" customFormat="1">
      <c r="A56" s="274"/>
      <c r="B56" s="288" t="s">
        <v>336</v>
      </c>
      <c r="C56" s="5" t="s">
        <v>8</v>
      </c>
      <c r="D56" s="6">
        <v>3</v>
      </c>
      <c r="E56" s="276"/>
      <c r="F56" s="277">
        <f>D56*E56</f>
        <v>0</v>
      </c>
    </row>
    <row r="58" spans="1:6" s="20" customFormat="1" ht="126" customHeight="1">
      <c r="A58" s="274" t="s">
        <v>7</v>
      </c>
      <c r="B58" s="110" t="s">
        <v>1097</v>
      </c>
      <c r="C58" s="5"/>
      <c r="D58" s="6"/>
      <c r="E58" s="276"/>
      <c r="F58" s="277"/>
    </row>
    <row r="59" spans="1:6" s="20" customFormat="1">
      <c r="A59" s="274"/>
      <c r="B59" s="288" t="s">
        <v>337</v>
      </c>
      <c r="C59" s="5" t="s">
        <v>8</v>
      </c>
      <c r="D59" s="6">
        <v>4</v>
      </c>
      <c r="E59" s="276"/>
      <c r="F59" s="277">
        <f>D59*E59</f>
        <v>0</v>
      </c>
    </row>
    <row r="61" spans="1:6" ht="157.5">
      <c r="A61" s="274" t="s">
        <v>9</v>
      </c>
      <c r="B61" s="107" t="s">
        <v>338</v>
      </c>
      <c r="C61" s="5"/>
      <c r="D61" s="6"/>
      <c r="E61" s="276"/>
      <c r="F61" s="277"/>
    </row>
    <row r="62" spans="1:6">
      <c r="A62" s="274"/>
      <c r="B62" s="7" t="s">
        <v>339</v>
      </c>
      <c r="C62" s="5"/>
      <c r="D62" s="6"/>
      <c r="E62" s="276"/>
      <c r="F62" s="277"/>
    </row>
    <row r="63" spans="1:6">
      <c r="A63" s="274"/>
      <c r="B63" s="7" t="s">
        <v>340</v>
      </c>
      <c r="C63" s="5" t="s">
        <v>212</v>
      </c>
      <c r="D63" s="6">
        <v>420</v>
      </c>
      <c r="E63" s="276"/>
      <c r="F63" s="277">
        <f>D63*E63</f>
        <v>0</v>
      </c>
    </row>
    <row r="64" spans="1:6">
      <c r="A64" s="274"/>
      <c r="B64" s="7"/>
      <c r="C64" s="5"/>
      <c r="D64" s="6"/>
      <c r="E64" s="276"/>
      <c r="F64" s="277"/>
    </row>
    <row r="65" spans="1:6" ht="126">
      <c r="A65" s="274" t="s">
        <v>22</v>
      </c>
      <c r="B65" s="7" t="s">
        <v>341</v>
      </c>
      <c r="C65" s="5"/>
      <c r="D65" s="6"/>
      <c r="E65" s="276"/>
      <c r="F65" s="277"/>
    </row>
    <row r="66" spans="1:6">
      <c r="A66" s="274"/>
      <c r="B66" s="7" t="s">
        <v>339</v>
      </c>
      <c r="C66" s="5"/>
      <c r="D66" s="6"/>
      <c r="E66" s="276"/>
      <c r="F66" s="277"/>
    </row>
    <row r="67" spans="1:6">
      <c r="A67" s="274"/>
      <c r="B67" s="7" t="s">
        <v>342</v>
      </c>
      <c r="C67" s="5" t="s">
        <v>212</v>
      </c>
      <c r="D67" s="6">
        <v>420</v>
      </c>
      <c r="E67" s="276"/>
      <c r="F67" s="277">
        <f>D67*E67</f>
        <v>0</v>
      </c>
    </row>
    <row r="69" spans="1:6" ht="330.75">
      <c r="A69" s="274" t="s">
        <v>23</v>
      </c>
      <c r="B69" s="110" t="s">
        <v>343</v>
      </c>
    </row>
    <row r="70" spans="1:6" s="20" customFormat="1">
      <c r="A70" s="274"/>
      <c r="B70" s="7"/>
      <c r="C70" s="5" t="s">
        <v>8</v>
      </c>
      <c r="D70" s="6">
        <v>1</v>
      </c>
      <c r="E70" s="276"/>
      <c r="F70" s="277">
        <f>D70*E70</f>
        <v>0</v>
      </c>
    </row>
    <row r="72" spans="1:6" s="20" customFormat="1" ht="57" customHeight="1">
      <c r="A72" s="274" t="s">
        <v>20</v>
      </c>
      <c r="B72" s="110" t="s">
        <v>344</v>
      </c>
      <c r="C72" s="5"/>
      <c r="D72" s="6"/>
      <c r="E72" s="276"/>
      <c r="F72" s="277"/>
    </row>
    <row r="73" spans="1:6" s="20" customFormat="1">
      <c r="A73" s="274"/>
      <c r="B73" s="288" t="s">
        <v>316</v>
      </c>
      <c r="C73" s="5" t="s">
        <v>212</v>
      </c>
      <c r="D73" s="6">
        <v>200</v>
      </c>
      <c r="E73" s="276"/>
      <c r="F73" s="277">
        <f>D73*E73</f>
        <v>0</v>
      </c>
    </row>
    <row r="74" spans="1:6" s="20" customFormat="1">
      <c r="A74" s="274"/>
      <c r="B74" s="288" t="s">
        <v>345</v>
      </c>
      <c r="C74" s="5" t="s">
        <v>212</v>
      </c>
      <c r="D74" s="6">
        <v>220</v>
      </c>
      <c r="E74" s="276"/>
      <c r="F74" s="277">
        <f>D74*E74</f>
        <v>0</v>
      </c>
    </row>
    <row r="76" spans="1:6" s="20" customFormat="1" ht="117" customHeight="1">
      <c r="A76" s="274" t="s">
        <v>21</v>
      </c>
      <c r="B76" s="110" t="s">
        <v>1098</v>
      </c>
      <c r="C76" s="5"/>
      <c r="D76" s="6"/>
      <c r="E76" s="276"/>
      <c r="F76" s="277"/>
    </row>
    <row r="77" spans="1:6" s="20" customFormat="1">
      <c r="A77" s="274"/>
      <c r="B77" s="288" t="s">
        <v>316</v>
      </c>
      <c r="C77" s="5" t="s">
        <v>212</v>
      </c>
      <c r="D77" s="6">
        <v>200</v>
      </c>
      <c r="E77" s="276"/>
      <c r="F77" s="277">
        <f>D77*E77</f>
        <v>0</v>
      </c>
    </row>
    <row r="78" spans="1:6" s="20" customFormat="1">
      <c r="A78" s="274"/>
      <c r="B78" s="288" t="s">
        <v>345</v>
      </c>
      <c r="C78" s="5" t="s">
        <v>212</v>
      </c>
      <c r="D78" s="6">
        <v>220</v>
      </c>
      <c r="E78" s="276"/>
      <c r="F78" s="277">
        <f>D78*E78</f>
        <v>0</v>
      </c>
    </row>
    <row r="79" spans="1:6" s="20" customFormat="1">
      <c r="A79" s="274"/>
      <c r="B79" s="7"/>
      <c r="C79" s="5"/>
      <c r="D79" s="6"/>
      <c r="E79" s="276"/>
      <c r="F79" s="277"/>
    </row>
    <row r="80" spans="1:6" s="20" customFormat="1" ht="31.5">
      <c r="A80" s="274" t="s">
        <v>24</v>
      </c>
      <c r="B80" s="107" t="s">
        <v>346</v>
      </c>
      <c r="C80" s="5"/>
      <c r="D80" s="6"/>
      <c r="E80" s="276"/>
      <c r="F80" s="277"/>
    </row>
    <row r="81" spans="1:6" s="20" customFormat="1">
      <c r="A81" s="274"/>
      <c r="B81" s="7"/>
      <c r="C81" s="5" t="s">
        <v>212</v>
      </c>
      <c r="D81" s="6">
        <v>420</v>
      </c>
      <c r="E81" s="276"/>
      <c r="F81" s="277">
        <f>D81*E81</f>
        <v>0</v>
      </c>
    </row>
    <row r="82" spans="1:6" ht="16.5" thickBot="1"/>
    <row r="83" spans="1:6" s="20" customFormat="1" ht="16.5" thickBot="1">
      <c r="A83" s="274"/>
      <c r="B83" s="34"/>
      <c r="C83" s="35" t="s">
        <v>347</v>
      </c>
      <c r="D83" s="36"/>
      <c r="E83" s="286"/>
      <c r="F83" s="1008">
        <f>SUM(F50:F82)</f>
        <v>0</v>
      </c>
    </row>
    <row r="84" spans="1:6" s="20" customFormat="1">
      <c r="A84" s="274"/>
      <c r="B84" s="45"/>
      <c r="C84" s="41"/>
      <c r="D84" s="46"/>
      <c r="E84" s="343"/>
      <c r="F84" s="344"/>
    </row>
    <row r="85" spans="1:6" s="20" customFormat="1">
      <c r="A85" s="274"/>
      <c r="B85" s="45"/>
      <c r="C85" s="41"/>
      <c r="D85" s="46"/>
      <c r="E85" s="343"/>
      <c r="F85" s="344"/>
    </row>
    <row r="86" spans="1:6" s="20" customFormat="1">
      <c r="A86" s="274"/>
      <c r="B86" s="45"/>
      <c r="C86" s="41"/>
      <c r="D86" s="46"/>
      <c r="E86" s="343"/>
      <c r="F86" s="344"/>
    </row>
    <row r="87" spans="1:6">
      <c r="B87" s="287"/>
    </row>
    <row r="88" spans="1:6" s="20" customFormat="1">
      <c r="A88" s="274"/>
      <c r="B88" s="87" t="s">
        <v>348</v>
      </c>
      <c r="C88" s="88" t="s">
        <v>29</v>
      </c>
      <c r="D88" s="89" t="s">
        <v>30</v>
      </c>
      <c r="E88" s="283" t="s">
        <v>31</v>
      </c>
      <c r="F88" s="284" t="s">
        <v>1</v>
      </c>
    </row>
    <row r="89" spans="1:6">
      <c r="B89" s="287"/>
    </row>
    <row r="90" spans="1:6" s="20" customFormat="1" ht="94.5">
      <c r="A90" s="274" t="s">
        <v>0</v>
      </c>
      <c r="B90" s="107" t="s">
        <v>349</v>
      </c>
      <c r="C90" s="5"/>
      <c r="D90" s="6"/>
      <c r="E90" s="276"/>
      <c r="F90" s="277"/>
    </row>
    <row r="91" spans="1:6" s="20" customFormat="1">
      <c r="A91" s="274"/>
      <c r="B91" s="107"/>
      <c r="C91" s="5" t="s">
        <v>350</v>
      </c>
      <c r="D91" s="6">
        <v>600</v>
      </c>
      <c r="E91" s="276"/>
      <c r="F91" s="277">
        <f>D91*E91</f>
        <v>0</v>
      </c>
    </row>
    <row r="92" spans="1:6">
      <c r="B92" s="287"/>
    </row>
    <row r="93" spans="1:6" s="20" customFormat="1" ht="126">
      <c r="A93" s="274" t="s">
        <v>6</v>
      </c>
      <c r="B93" s="107" t="s">
        <v>351</v>
      </c>
      <c r="C93" s="5"/>
      <c r="D93" s="6"/>
      <c r="E93" s="276"/>
      <c r="F93" s="277"/>
    </row>
    <row r="94" spans="1:6" s="20" customFormat="1">
      <c r="A94" s="274"/>
      <c r="B94" s="107"/>
      <c r="C94" s="5" t="s">
        <v>212</v>
      </c>
      <c r="D94" s="6">
        <v>420</v>
      </c>
      <c r="E94" s="276"/>
      <c r="F94" s="277">
        <f>D94*E94</f>
        <v>0</v>
      </c>
    </row>
    <row r="95" spans="1:6" s="20" customFormat="1" ht="16.5" thickBot="1">
      <c r="A95" s="274"/>
      <c r="B95" s="107"/>
      <c r="C95" s="5"/>
      <c r="D95" s="6"/>
      <c r="E95" s="276"/>
      <c r="F95" s="277"/>
    </row>
    <row r="96" spans="1:6" s="20" customFormat="1" ht="16.5" thickBot="1">
      <c r="A96" s="274"/>
      <c r="B96" s="34"/>
      <c r="C96" s="35" t="s">
        <v>352</v>
      </c>
      <c r="D96" s="36"/>
      <c r="E96" s="286"/>
      <c r="F96" s="1008">
        <f>SUM(F89:F95)</f>
        <v>0</v>
      </c>
    </row>
    <row r="97" spans="1:7">
      <c r="B97" s="287"/>
    </row>
    <row r="98" spans="1:7">
      <c r="G98" s="811"/>
    </row>
    <row r="99" spans="1:7" ht="31.5">
      <c r="B99" s="282" t="s">
        <v>353</v>
      </c>
    </row>
    <row r="102" spans="1:7" s="20" customFormat="1">
      <c r="A102" s="274"/>
      <c r="B102" s="118" t="s">
        <v>354</v>
      </c>
      <c r="C102" s="88" t="s">
        <v>29</v>
      </c>
      <c r="D102" s="89" t="s">
        <v>30</v>
      </c>
      <c r="E102" s="283" t="s">
        <v>31</v>
      </c>
      <c r="F102" s="284" t="s">
        <v>1</v>
      </c>
    </row>
    <row r="104" spans="1:7" s="20" customFormat="1" ht="110.25">
      <c r="A104" s="274" t="s">
        <v>0</v>
      </c>
      <c r="B104" s="107" t="s">
        <v>355</v>
      </c>
      <c r="C104" s="5"/>
      <c r="D104" s="6"/>
      <c r="E104" s="276"/>
      <c r="F104" s="277"/>
    </row>
    <row r="105" spans="1:7" s="20" customFormat="1">
      <c r="A105" s="274"/>
      <c r="B105" s="294" t="s">
        <v>356</v>
      </c>
      <c r="C105" s="5" t="s">
        <v>212</v>
      </c>
      <c r="D105" s="6">
        <v>370</v>
      </c>
      <c r="E105" s="276"/>
      <c r="F105" s="277">
        <f>D105*E105</f>
        <v>0</v>
      </c>
    </row>
    <row r="106" spans="1:7">
      <c r="B106" s="294" t="s">
        <v>357</v>
      </c>
      <c r="C106" s="5" t="s">
        <v>212</v>
      </c>
      <c r="D106" s="6">
        <v>150</v>
      </c>
      <c r="E106" s="276"/>
      <c r="F106" s="277">
        <f>D106*E106</f>
        <v>0</v>
      </c>
    </row>
    <row r="107" spans="1:7">
      <c r="B107" s="295"/>
    </row>
    <row r="108" spans="1:7" ht="110.25">
      <c r="A108" s="274" t="s">
        <v>6</v>
      </c>
      <c r="B108" s="107" t="s">
        <v>358</v>
      </c>
      <c r="C108" s="5"/>
      <c r="D108" s="6"/>
      <c r="E108" s="276"/>
      <c r="F108" s="277"/>
    </row>
    <row r="109" spans="1:7">
      <c r="B109" s="294" t="s">
        <v>334</v>
      </c>
      <c r="C109" s="5" t="s">
        <v>212</v>
      </c>
      <c r="D109" s="6">
        <v>100</v>
      </c>
      <c r="E109" s="276"/>
      <c r="F109" s="277">
        <f>D109*E109</f>
        <v>0</v>
      </c>
    </row>
    <row r="111" spans="1:7">
      <c r="A111" s="274" t="s">
        <v>6</v>
      </c>
      <c r="B111" s="107" t="s">
        <v>359</v>
      </c>
      <c r="C111" s="5"/>
      <c r="D111" s="6"/>
      <c r="E111" s="276"/>
      <c r="F111" s="277"/>
    </row>
    <row r="112" spans="1:7">
      <c r="A112" s="274"/>
      <c r="B112" s="294" t="s">
        <v>360</v>
      </c>
      <c r="C112" s="5" t="s">
        <v>8</v>
      </c>
      <c r="D112" s="6">
        <v>60</v>
      </c>
      <c r="E112" s="276"/>
      <c r="F112" s="277">
        <f>D112*E112</f>
        <v>0</v>
      </c>
    </row>
    <row r="114" spans="1:6" ht="110.25">
      <c r="A114" s="274" t="s">
        <v>7</v>
      </c>
      <c r="B114" s="107" t="s">
        <v>361</v>
      </c>
      <c r="C114" s="5"/>
      <c r="D114" s="6"/>
      <c r="E114" s="276"/>
      <c r="F114" s="277"/>
    </row>
    <row r="115" spans="1:6">
      <c r="A115" s="274"/>
      <c r="B115" s="288" t="s">
        <v>362</v>
      </c>
      <c r="C115" s="5" t="s">
        <v>212</v>
      </c>
      <c r="D115" s="6">
        <v>12</v>
      </c>
      <c r="E115" s="276"/>
      <c r="F115" s="277">
        <f>D115*E115</f>
        <v>0</v>
      </c>
    </row>
    <row r="117" spans="1:6" ht="94.5">
      <c r="A117" s="274" t="s">
        <v>9</v>
      </c>
      <c r="B117" s="107" t="s">
        <v>363</v>
      </c>
      <c r="C117" s="5"/>
      <c r="D117" s="6"/>
      <c r="E117" s="276"/>
      <c r="F117" s="277"/>
    </row>
    <row r="118" spans="1:6">
      <c r="A118" s="274"/>
      <c r="B118" s="296"/>
      <c r="C118" s="5" t="s">
        <v>8</v>
      </c>
      <c r="D118" s="6">
        <v>3</v>
      </c>
      <c r="E118" s="276"/>
      <c r="F118" s="277">
        <f>D118*E118</f>
        <v>0</v>
      </c>
    </row>
    <row r="119" spans="1:6">
      <c r="B119" s="295"/>
    </row>
    <row r="120" spans="1:6" ht="47.25">
      <c r="A120" s="274" t="s">
        <v>22</v>
      </c>
      <c r="B120" s="107" t="s">
        <v>364</v>
      </c>
    </row>
    <row r="121" spans="1:6">
      <c r="A121" s="274"/>
      <c r="B121" s="294"/>
      <c r="C121" s="5" t="s">
        <v>212</v>
      </c>
      <c r="D121" s="6">
        <v>620</v>
      </c>
      <c r="E121" s="276"/>
      <c r="F121" s="277">
        <f>D121*E121</f>
        <v>0</v>
      </c>
    </row>
    <row r="122" spans="1:6">
      <c r="A122" s="274"/>
      <c r="B122" s="7"/>
      <c r="C122" s="5"/>
      <c r="D122" s="6"/>
      <c r="E122" s="276"/>
      <c r="F122" s="277"/>
    </row>
    <row r="123" spans="1:6">
      <c r="A123" s="274" t="s">
        <v>23</v>
      </c>
      <c r="B123" s="107" t="s">
        <v>365</v>
      </c>
      <c r="C123" s="5"/>
      <c r="D123" s="6"/>
      <c r="E123" s="276"/>
      <c r="F123" s="277"/>
    </row>
    <row r="124" spans="1:6">
      <c r="B124" s="295"/>
      <c r="C124" s="5" t="s">
        <v>212</v>
      </c>
      <c r="D124" s="6">
        <v>620</v>
      </c>
      <c r="E124" s="276"/>
      <c r="F124" s="277">
        <f>D124*E124</f>
        <v>0</v>
      </c>
    </row>
    <row r="126" spans="1:6" ht="16.5" thickBot="1"/>
    <row r="127" spans="1:6" s="20" customFormat="1" ht="16.5" thickBot="1">
      <c r="A127" s="274"/>
      <c r="B127" s="34"/>
      <c r="C127" s="35" t="s">
        <v>366</v>
      </c>
      <c r="D127" s="36"/>
      <c r="E127" s="286"/>
      <c r="F127" s="1008">
        <f>SUM(F103:F126)</f>
        <v>0</v>
      </c>
    </row>
    <row r="128" spans="1:6">
      <c r="C128" s="297"/>
      <c r="F128" s="298"/>
    </row>
    <row r="129" spans="1:7">
      <c r="A129" s="274"/>
      <c r="B129" s="87" t="s">
        <v>367</v>
      </c>
      <c r="C129" s="88" t="s">
        <v>29</v>
      </c>
      <c r="D129" s="89" t="s">
        <v>30</v>
      </c>
      <c r="E129" s="283" t="s">
        <v>31</v>
      </c>
      <c r="F129" s="284" t="s">
        <v>1</v>
      </c>
    </row>
    <row r="130" spans="1:7">
      <c r="A130" s="274"/>
      <c r="B130" s="107"/>
      <c r="C130" s="5"/>
      <c r="D130" s="6"/>
      <c r="E130" s="276"/>
      <c r="F130" s="277"/>
    </row>
    <row r="131" spans="1:7" ht="141.75">
      <c r="A131" s="274" t="s">
        <v>0</v>
      </c>
      <c r="B131" s="107" t="s">
        <v>368</v>
      </c>
      <c r="C131" s="5"/>
      <c r="D131" s="6"/>
      <c r="E131" s="276"/>
      <c r="F131" s="277"/>
    </row>
    <row r="132" spans="1:7">
      <c r="A132" s="274"/>
      <c r="B132" s="107"/>
      <c r="C132" s="5" t="s">
        <v>350</v>
      </c>
      <c r="D132" s="6">
        <v>700</v>
      </c>
      <c r="E132" s="276"/>
      <c r="F132" s="277">
        <f>D132*E132</f>
        <v>0</v>
      </c>
    </row>
    <row r="133" spans="1:7">
      <c r="A133" s="274"/>
      <c r="B133" s="107"/>
      <c r="C133" s="5"/>
      <c r="D133" s="6"/>
      <c r="E133" s="276"/>
      <c r="F133" s="277"/>
    </row>
    <row r="134" spans="1:7" ht="16.5" thickBot="1">
      <c r="A134" s="274"/>
      <c r="B134" s="107"/>
      <c r="C134" s="5"/>
      <c r="D134" s="6"/>
      <c r="E134" s="276"/>
      <c r="F134" s="277"/>
    </row>
    <row r="135" spans="1:7" ht="16.5" thickBot="1">
      <c r="A135" s="274"/>
      <c r="B135" s="34"/>
      <c r="C135" s="35" t="s">
        <v>352</v>
      </c>
      <c r="D135" s="36"/>
      <c r="E135" s="286"/>
      <c r="F135" s="1008">
        <f>SUM(F130:F134)</f>
        <v>0</v>
      </c>
    </row>
    <row r="136" spans="1:7">
      <c r="C136" s="297"/>
      <c r="F136" s="298"/>
      <c r="G136" s="811"/>
    </row>
    <row r="137" spans="1:7" ht="16.5" thickBot="1"/>
    <row r="138" spans="1:7" ht="16.5" thickTop="1">
      <c r="B138" s="299"/>
      <c r="C138" s="300"/>
      <c r="D138" s="301"/>
      <c r="E138" s="302"/>
      <c r="F138" s="303"/>
    </row>
    <row r="139" spans="1:7" ht="20.25">
      <c r="B139" s="304" t="s">
        <v>369</v>
      </c>
      <c r="C139" s="5"/>
      <c r="D139" s="6"/>
      <c r="E139" s="276"/>
      <c r="F139" s="305"/>
      <c r="G139" s="811"/>
    </row>
    <row r="140" spans="1:7" ht="16.5" thickBot="1">
      <c r="B140" s="306"/>
      <c r="C140" s="5"/>
      <c r="D140" s="6"/>
      <c r="E140" s="276"/>
      <c r="F140" s="305"/>
    </row>
    <row r="141" spans="1:7" ht="16.5" thickBot="1">
      <c r="B141" s="306" t="s">
        <v>370</v>
      </c>
      <c r="C141" s="5"/>
      <c r="D141" s="6"/>
      <c r="E141" s="276"/>
      <c r="F141" s="1009">
        <f>F12+F32+F40+F83+F96</f>
        <v>0</v>
      </c>
    </row>
    <row r="142" spans="1:7" ht="16.5" thickBot="1">
      <c r="B142" s="306" t="s">
        <v>353</v>
      </c>
      <c r="C142" s="5"/>
      <c r="D142" s="6"/>
      <c r="E142" s="276"/>
      <c r="F142" s="1009">
        <f>F127+F135</f>
        <v>0</v>
      </c>
    </row>
    <row r="143" spans="1:7" ht="16.5" thickBot="1">
      <c r="B143" s="306"/>
      <c r="C143" s="5"/>
      <c r="D143" s="6"/>
      <c r="E143" s="276"/>
      <c r="F143" s="305"/>
    </row>
    <row r="144" spans="1:7" ht="21" thickBot="1">
      <c r="B144" s="304" t="s">
        <v>371</v>
      </c>
      <c r="C144" s="307"/>
      <c r="D144" s="308"/>
      <c r="E144" s="309"/>
      <c r="F144" s="1010">
        <f>SUM(F141:F142)</f>
        <v>0</v>
      </c>
    </row>
    <row r="145" spans="1:6">
      <c r="B145" s="310"/>
      <c r="F145" s="311"/>
    </row>
    <row r="146" spans="1:6" ht="16.5" thickBot="1">
      <c r="B146" s="312"/>
      <c r="C146" s="313"/>
      <c r="D146" s="314"/>
      <c r="E146" s="315"/>
      <c r="F146" s="316"/>
    </row>
    <row r="147" spans="1:6" ht="16.5" thickTop="1"/>
    <row r="149" spans="1:6" ht="20.25">
      <c r="B149" s="317" t="s">
        <v>372</v>
      </c>
    </row>
    <row r="151" spans="1:6">
      <c r="A151" s="274" t="s">
        <v>0</v>
      </c>
      <c r="B151" s="978" t="s">
        <v>373</v>
      </c>
    </row>
    <row r="152" spans="1:6">
      <c r="B152" s="978"/>
    </row>
    <row r="153" spans="1:6" ht="33" customHeight="1">
      <c r="B153" s="978"/>
    </row>
    <row r="154" spans="1:6">
      <c r="B154" s="107"/>
      <c r="C154" s="5" t="s">
        <v>8</v>
      </c>
      <c r="D154" s="6">
        <v>24</v>
      </c>
      <c r="E154" s="276"/>
      <c r="F154" s="277">
        <f>D154*E154</f>
        <v>0</v>
      </c>
    </row>
    <row r="155" spans="1:6">
      <c r="B155" s="107"/>
    </row>
    <row r="156" spans="1:6">
      <c r="A156" s="274" t="s">
        <v>6</v>
      </c>
      <c r="B156" s="978" t="s">
        <v>374</v>
      </c>
      <c r="C156" s="20"/>
      <c r="D156" s="20"/>
      <c r="E156" s="276"/>
      <c r="F156" s="277"/>
    </row>
    <row r="157" spans="1:6">
      <c r="A157" s="274"/>
      <c r="B157" s="978"/>
      <c r="C157" s="5"/>
      <c r="D157" s="6"/>
      <c r="E157" s="276"/>
      <c r="F157" s="277"/>
    </row>
    <row r="158" spans="1:6">
      <c r="A158" s="274"/>
      <c r="B158" s="7"/>
      <c r="C158" s="5" t="s">
        <v>8</v>
      </c>
      <c r="D158" s="6">
        <v>13</v>
      </c>
      <c r="E158" s="276"/>
      <c r="F158" s="277">
        <f>D158*E158</f>
        <v>0</v>
      </c>
    </row>
    <row r="160" spans="1:6" ht="119.25" customHeight="1">
      <c r="A160" s="274" t="s">
        <v>7</v>
      </c>
      <c r="B160" s="107" t="s">
        <v>375</v>
      </c>
      <c r="C160" s="5"/>
      <c r="D160" s="6"/>
      <c r="E160" s="276"/>
      <c r="F160" s="277"/>
    </row>
    <row r="161" spans="1:6">
      <c r="A161" s="274"/>
      <c r="B161" s="288"/>
      <c r="C161" s="5" t="s">
        <v>376</v>
      </c>
      <c r="D161" s="6">
        <v>31</v>
      </c>
      <c r="E161" s="276"/>
      <c r="F161" s="277">
        <f>D161*E161</f>
        <v>0</v>
      </c>
    </row>
    <row r="162" spans="1:6">
      <c r="A162" s="274"/>
      <c r="B162" s="288"/>
      <c r="C162" s="5"/>
      <c r="D162" s="6"/>
      <c r="E162" s="276"/>
      <c r="F162" s="277"/>
    </row>
    <row r="163" spans="1:6" ht="131.25" customHeight="1">
      <c r="A163" s="274" t="s">
        <v>9</v>
      </c>
      <c r="B163" s="107" t="s">
        <v>377</v>
      </c>
      <c r="C163" s="5"/>
      <c r="D163" s="6"/>
      <c r="E163" s="276"/>
      <c r="F163" s="277"/>
    </row>
    <row r="164" spans="1:6">
      <c r="A164" s="274"/>
      <c r="B164" s="107"/>
      <c r="C164" s="5" t="s">
        <v>376</v>
      </c>
      <c r="D164" s="6">
        <v>1</v>
      </c>
      <c r="E164" s="276"/>
      <c r="F164" s="277">
        <f>D164*E164</f>
        <v>0</v>
      </c>
    </row>
    <row r="165" spans="1:6">
      <c r="A165" s="274"/>
      <c r="B165" s="107"/>
      <c r="C165" s="5"/>
      <c r="D165" s="6"/>
      <c r="E165" s="276"/>
      <c r="F165" s="277"/>
    </row>
    <row r="166" spans="1:6" ht="114.75" customHeight="1">
      <c r="A166" s="274" t="s">
        <v>22</v>
      </c>
      <c r="B166" s="107" t="s">
        <v>378</v>
      </c>
      <c r="C166" s="5"/>
      <c r="D166" s="6"/>
      <c r="E166" s="276"/>
      <c r="F166" s="277"/>
    </row>
    <row r="167" spans="1:6">
      <c r="A167" s="274"/>
      <c r="B167" s="107"/>
      <c r="C167" s="5" t="s">
        <v>376</v>
      </c>
      <c r="D167" s="6">
        <v>1</v>
      </c>
      <c r="E167" s="276"/>
      <c r="F167" s="277">
        <f>D167*E167</f>
        <v>0</v>
      </c>
    </row>
    <row r="169" spans="1:6" ht="104.25" customHeight="1">
      <c r="A169" s="274" t="s">
        <v>23</v>
      </c>
      <c r="B169" s="107" t="s">
        <v>379</v>
      </c>
      <c r="C169" s="5"/>
      <c r="D169" s="6"/>
      <c r="E169" s="276"/>
      <c r="F169" s="277"/>
    </row>
    <row r="170" spans="1:6">
      <c r="A170" s="274"/>
      <c r="B170" s="288"/>
      <c r="C170" s="5" t="s">
        <v>376</v>
      </c>
      <c r="D170" s="6">
        <v>27</v>
      </c>
      <c r="E170" s="276"/>
      <c r="F170" s="277">
        <f>D170*E170</f>
        <v>0</v>
      </c>
    </row>
    <row r="171" spans="1:6" ht="16.5" thickBot="1"/>
    <row r="172" spans="1:6" ht="16.5" thickBot="1">
      <c r="A172" s="274"/>
      <c r="B172" s="34"/>
      <c r="C172" s="35" t="s">
        <v>380</v>
      </c>
      <c r="D172" s="36"/>
      <c r="E172" s="286"/>
      <c r="F172" s="1008">
        <f>SUM(F151:F171)</f>
        <v>0</v>
      </c>
    </row>
    <row r="173" spans="1:6">
      <c r="A173" s="274"/>
      <c r="B173" s="7"/>
      <c r="C173" s="5"/>
      <c r="D173" s="6"/>
      <c r="E173" s="276"/>
      <c r="F173" s="277"/>
    </row>
    <row r="174" spans="1:6" ht="16.5" thickBot="1">
      <c r="A174" s="274"/>
      <c r="B174" s="7"/>
      <c r="C174" s="5"/>
      <c r="D174" s="6"/>
      <c r="E174" s="276"/>
      <c r="F174" s="277"/>
    </row>
    <row r="175" spans="1:6" ht="16.5" thickTop="1">
      <c r="A175" s="274"/>
      <c r="B175" s="318"/>
      <c r="C175" s="319"/>
      <c r="D175" s="320"/>
      <c r="E175" s="321"/>
      <c r="F175" s="322"/>
    </row>
    <row r="176" spans="1:6" ht="20.25">
      <c r="A176" s="274"/>
      <c r="B176" s="304" t="s">
        <v>381</v>
      </c>
      <c r="C176" s="5"/>
      <c r="D176" s="6"/>
      <c r="E176" s="276"/>
      <c r="F176" s="305"/>
    </row>
    <row r="177" spans="1:7">
      <c r="A177" s="274"/>
      <c r="B177" s="306"/>
      <c r="C177" s="5"/>
      <c r="D177" s="6"/>
      <c r="E177" s="276"/>
      <c r="F177" s="305"/>
      <c r="G177" s="811"/>
    </row>
    <row r="178" spans="1:7" ht="16.5" thickBot="1">
      <c r="A178" s="274"/>
      <c r="B178" s="306"/>
      <c r="C178" s="5"/>
      <c r="D178" s="6"/>
      <c r="E178" s="276"/>
      <c r="F178" s="305"/>
    </row>
    <row r="179" spans="1:7" ht="21" thickBot="1">
      <c r="A179" s="274"/>
      <c r="B179" s="304" t="s">
        <v>382</v>
      </c>
      <c r="C179" s="307"/>
      <c r="D179" s="308"/>
      <c r="E179" s="309"/>
      <c r="F179" s="1011">
        <f>F172</f>
        <v>0</v>
      </c>
    </row>
    <row r="180" spans="1:7">
      <c r="A180" s="274"/>
      <c r="B180" s="306"/>
      <c r="C180" s="5"/>
      <c r="D180" s="6"/>
      <c r="E180" s="276"/>
      <c r="F180" s="305"/>
    </row>
    <row r="181" spans="1:7" ht="16.5" thickBot="1">
      <c r="A181" s="274"/>
      <c r="B181" s="323"/>
      <c r="C181" s="324"/>
      <c r="D181" s="325"/>
      <c r="E181" s="326"/>
      <c r="F181" s="327"/>
    </row>
    <row r="182" spans="1:7" ht="16.5" thickTop="1"/>
    <row r="193" spans="1:6" ht="20.25">
      <c r="B193" s="317" t="s">
        <v>383</v>
      </c>
    </row>
    <row r="194" spans="1:6" ht="20.25">
      <c r="B194" s="279"/>
    </row>
    <row r="195" spans="1:6">
      <c r="B195" s="282" t="s">
        <v>384</v>
      </c>
    </row>
    <row r="197" spans="1:6">
      <c r="B197" s="87" t="s">
        <v>385</v>
      </c>
      <c r="C197" s="88" t="s">
        <v>29</v>
      </c>
      <c r="D197" s="89" t="s">
        <v>30</v>
      </c>
      <c r="E197" s="283" t="s">
        <v>31</v>
      </c>
      <c r="F197" s="284" t="s">
        <v>1</v>
      </c>
    </row>
    <row r="199" spans="1:6" ht="141.75">
      <c r="A199" s="274" t="s">
        <v>0</v>
      </c>
      <c r="B199" s="107" t="s">
        <v>386</v>
      </c>
      <c r="C199" s="5"/>
      <c r="D199" s="6"/>
      <c r="E199" s="276"/>
      <c r="F199" s="277"/>
    </row>
    <row r="200" spans="1:6">
      <c r="A200" s="274"/>
      <c r="B200" s="7"/>
      <c r="C200" s="5" t="s">
        <v>212</v>
      </c>
      <c r="D200" s="6">
        <v>260</v>
      </c>
      <c r="E200" s="276"/>
      <c r="F200" s="277">
        <f>D200*E200</f>
        <v>0</v>
      </c>
    </row>
    <row r="201" spans="1:6" ht="16.5" thickBot="1">
      <c r="A201" s="274"/>
      <c r="B201" s="7"/>
      <c r="C201" s="5"/>
      <c r="D201" s="6"/>
      <c r="E201" s="276"/>
      <c r="F201" s="277"/>
    </row>
    <row r="202" spans="1:6" ht="16.5" thickBot="1">
      <c r="A202" s="274"/>
      <c r="B202" s="34"/>
      <c r="C202" s="35" t="s">
        <v>387</v>
      </c>
      <c r="D202" s="36"/>
      <c r="E202" s="286"/>
      <c r="F202" s="1008">
        <f>SUM(F198:F201)</f>
        <v>0</v>
      </c>
    </row>
    <row r="205" spans="1:6">
      <c r="A205" s="274"/>
      <c r="B205" s="87" t="s">
        <v>388</v>
      </c>
      <c r="C205" s="88" t="s">
        <v>29</v>
      </c>
      <c r="D205" s="89" t="s">
        <v>30</v>
      </c>
      <c r="E205" s="283" t="s">
        <v>31</v>
      </c>
      <c r="F205" s="284" t="s">
        <v>1</v>
      </c>
    </row>
    <row r="207" spans="1:6" ht="267.75">
      <c r="A207" s="274" t="s">
        <v>0</v>
      </c>
      <c r="B207" s="107" t="s">
        <v>389</v>
      </c>
      <c r="C207" s="5"/>
      <c r="D207" s="6"/>
      <c r="E207" s="276"/>
      <c r="F207" s="277"/>
    </row>
    <row r="208" spans="1:6" ht="18.75">
      <c r="A208" s="274"/>
      <c r="B208" s="288" t="s">
        <v>322</v>
      </c>
      <c r="C208" s="5" t="s">
        <v>178</v>
      </c>
      <c r="D208" s="6">
        <v>35</v>
      </c>
      <c r="E208" s="276"/>
      <c r="F208" s="277">
        <f>D208*E208</f>
        <v>0</v>
      </c>
    </row>
    <row r="209" spans="1:6" ht="18.75">
      <c r="A209" s="274"/>
      <c r="B209" s="288" t="s">
        <v>323</v>
      </c>
      <c r="C209" s="5" t="s">
        <v>178</v>
      </c>
      <c r="D209" s="6">
        <v>315</v>
      </c>
      <c r="E209" s="276"/>
      <c r="F209" s="277">
        <f>D209*E209</f>
        <v>0</v>
      </c>
    </row>
    <row r="211" spans="1:6" ht="94.5">
      <c r="A211" s="274" t="s">
        <v>6</v>
      </c>
      <c r="B211" s="107" t="s">
        <v>390</v>
      </c>
      <c r="C211" s="5"/>
      <c r="D211" s="6"/>
      <c r="E211" s="276"/>
      <c r="F211" s="277"/>
    </row>
    <row r="212" spans="1:6" ht="18.75">
      <c r="A212" s="274"/>
      <c r="B212" s="7"/>
      <c r="C212" s="5" t="s">
        <v>169</v>
      </c>
      <c r="D212" s="6">
        <v>208</v>
      </c>
      <c r="E212" s="276"/>
      <c r="F212" s="277">
        <f>D212*E212</f>
        <v>0</v>
      </c>
    </row>
    <row r="214" spans="1:6" ht="63">
      <c r="A214" s="274" t="s">
        <v>7</v>
      </c>
      <c r="B214" s="107" t="s">
        <v>324</v>
      </c>
      <c r="C214" s="5"/>
      <c r="D214" s="6"/>
      <c r="E214" s="276"/>
      <c r="F214" s="277"/>
    </row>
    <row r="215" spans="1:6" ht="18.75">
      <c r="A215" s="274"/>
      <c r="B215" s="7"/>
      <c r="C215" s="5" t="s">
        <v>178</v>
      </c>
      <c r="D215" s="6">
        <v>21</v>
      </c>
      <c r="E215" s="276"/>
      <c r="F215" s="277">
        <f>D215*E215</f>
        <v>0</v>
      </c>
    </row>
    <row r="216" spans="1:6">
      <c r="A216" s="274"/>
      <c r="B216" s="7"/>
      <c r="C216" s="5"/>
      <c r="D216" s="6"/>
      <c r="E216" s="276"/>
      <c r="F216" s="277"/>
    </row>
    <row r="217" spans="1:6" ht="126">
      <c r="A217" s="274" t="s">
        <v>9</v>
      </c>
      <c r="B217" s="289" t="s">
        <v>325</v>
      </c>
      <c r="C217" s="5"/>
      <c r="D217" s="6"/>
      <c r="E217" s="276"/>
      <c r="F217" s="277"/>
    </row>
    <row r="218" spans="1:6" ht="18.75">
      <c r="A218" s="274"/>
      <c r="B218" s="7"/>
      <c r="C218" s="290" t="s">
        <v>326</v>
      </c>
      <c r="D218" s="6">
        <v>73</v>
      </c>
      <c r="E218" s="276"/>
      <c r="F218" s="277">
        <f>D218*E218</f>
        <v>0</v>
      </c>
    </row>
    <row r="219" spans="1:6">
      <c r="A219" s="274"/>
      <c r="B219" s="7"/>
      <c r="C219" s="5"/>
      <c r="D219" s="6"/>
      <c r="E219" s="276"/>
      <c r="F219" s="277"/>
    </row>
    <row r="220" spans="1:6" ht="283.5">
      <c r="A220" s="274" t="s">
        <v>22</v>
      </c>
      <c r="B220" s="289" t="s">
        <v>327</v>
      </c>
      <c r="C220" s="5"/>
      <c r="D220" s="6"/>
      <c r="E220" s="276"/>
      <c r="F220" s="277"/>
    </row>
    <row r="221" spans="1:6" ht="18.75">
      <c r="A221" s="274"/>
      <c r="B221" s="7"/>
      <c r="C221" s="5" t="s">
        <v>178</v>
      </c>
      <c r="D221" s="6">
        <v>115</v>
      </c>
      <c r="E221" s="276"/>
      <c r="F221" s="277">
        <f>D221*E221</f>
        <v>0</v>
      </c>
    </row>
    <row r="223" spans="1:6" ht="63">
      <c r="A223" s="274" t="s">
        <v>23</v>
      </c>
      <c r="B223" s="107" t="s">
        <v>391</v>
      </c>
      <c r="C223" s="5"/>
      <c r="D223" s="6"/>
      <c r="E223" s="276"/>
      <c r="F223" s="277"/>
    </row>
    <row r="224" spans="1:6" ht="18.75">
      <c r="A224" s="274"/>
      <c r="B224" s="7"/>
      <c r="C224" s="5" t="s">
        <v>178</v>
      </c>
      <c r="D224" s="6">
        <v>180</v>
      </c>
      <c r="E224" s="276"/>
      <c r="F224" s="277">
        <f>D224*E224</f>
        <v>0</v>
      </c>
    </row>
    <row r="225" spans="1:6" ht="16.5" thickBot="1"/>
    <row r="226" spans="1:6" ht="16.5" thickBot="1">
      <c r="B226" s="34"/>
      <c r="C226" s="35" t="s">
        <v>392</v>
      </c>
      <c r="D226" s="36"/>
      <c r="E226" s="286"/>
      <c r="F226" s="1008">
        <f>SUM(F206:F225)</f>
        <v>0</v>
      </c>
    </row>
    <row r="229" spans="1:6" s="20" customFormat="1">
      <c r="A229" s="274"/>
      <c r="B229" s="87" t="s">
        <v>393</v>
      </c>
      <c r="C229" s="88" t="s">
        <v>29</v>
      </c>
      <c r="D229" s="89" t="s">
        <v>30</v>
      </c>
      <c r="E229" s="283" t="s">
        <v>31</v>
      </c>
      <c r="F229" s="284" t="s">
        <v>1</v>
      </c>
    </row>
    <row r="231" spans="1:6" ht="177.75" customHeight="1">
      <c r="A231" s="274" t="s">
        <v>0</v>
      </c>
      <c r="B231" s="107" t="s">
        <v>429</v>
      </c>
    </row>
    <row r="232" spans="1:6" ht="228" customHeight="1">
      <c r="A232" s="274"/>
      <c r="B232" s="345" t="s">
        <v>430</v>
      </c>
    </row>
    <row r="233" spans="1:6" ht="110.25">
      <c r="B233" s="107" t="s">
        <v>394</v>
      </c>
      <c r="C233" s="5" t="s">
        <v>8</v>
      </c>
      <c r="D233" s="6">
        <v>5</v>
      </c>
      <c r="E233" s="276"/>
      <c r="F233" s="276">
        <f>D233*E233</f>
        <v>0</v>
      </c>
    </row>
    <row r="235" spans="1:6" ht="173.25">
      <c r="A235" s="274" t="s">
        <v>6</v>
      </c>
      <c r="B235" s="107" t="s">
        <v>431</v>
      </c>
    </row>
    <row r="236" spans="1:6" ht="236.25">
      <c r="A236" s="274"/>
      <c r="B236" s="345" t="s">
        <v>430</v>
      </c>
    </row>
    <row r="237" spans="1:6" ht="110.25">
      <c r="B237" s="107" t="s">
        <v>395</v>
      </c>
      <c r="C237" s="5"/>
      <c r="D237" s="6"/>
      <c r="E237" s="276"/>
      <c r="F237" s="277"/>
    </row>
    <row r="238" spans="1:6">
      <c r="B238" s="7" t="s">
        <v>396</v>
      </c>
      <c r="C238" s="5" t="s">
        <v>376</v>
      </c>
      <c r="D238" s="6">
        <v>1</v>
      </c>
      <c r="E238" s="276"/>
      <c r="F238" s="277">
        <f>D238*E238</f>
        <v>0</v>
      </c>
    </row>
    <row r="240" spans="1:6" ht="16.5" thickBot="1"/>
    <row r="241" spans="1:6" s="20" customFormat="1" ht="16.5" thickBot="1">
      <c r="A241" s="274"/>
      <c r="B241" s="34"/>
      <c r="C241" s="35" t="s">
        <v>397</v>
      </c>
      <c r="D241" s="36"/>
      <c r="E241" s="286"/>
      <c r="F241" s="1008">
        <f>SUM(F230:F240)</f>
        <v>0</v>
      </c>
    </row>
    <row r="244" spans="1:6" s="20" customFormat="1">
      <c r="A244" s="274"/>
      <c r="B244" s="87" t="s">
        <v>398</v>
      </c>
      <c r="C244" s="88" t="s">
        <v>29</v>
      </c>
      <c r="D244" s="89" t="s">
        <v>30</v>
      </c>
      <c r="E244" s="283" t="s">
        <v>31</v>
      </c>
      <c r="F244" s="284" t="s">
        <v>1</v>
      </c>
    </row>
    <row r="246" spans="1:6" s="20" customFormat="1" ht="63">
      <c r="A246" s="274" t="s">
        <v>0</v>
      </c>
      <c r="B246" s="107" t="s">
        <v>399</v>
      </c>
      <c r="C246" s="5"/>
      <c r="D246" s="6"/>
      <c r="E246" s="276"/>
      <c r="F246" s="277"/>
    </row>
    <row r="247" spans="1:6" s="20" customFormat="1">
      <c r="A247" s="274"/>
      <c r="B247" s="107"/>
      <c r="C247" s="5"/>
      <c r="D247" s="6"/>
      <c r="E247" s="276"/>
      <c r="F247" s="277"/>
    </row>
    <row r="248" spans="1:6" s="20" customFormat="1">
      <c r="A248" s="274"/>
      <c r="B248" s="294" t="s">
        <v>400</v>
      </c>
      <c r="C248" s="5" t="s">
        <v>212</v>
      </c>
      <c r="D248" s="6">
        <v>200</v>
      </c>
      <c r="E248" s="276"/>
      <c r="F248" s="277">
        <f t="shared" ref="F248:F251" si="0">D248*E248</f>
        <v>0</v>
      </c>
    </row>
    <row r="249" spans="1:6">
      <c r="B249" s="294" t="s">
        <v>401</v>
      </c>
      <c r="C249" s="5" t="s">
        <v>212</v>
      </c>
      <c r="D249" s="6">
        <v>90</v>
      </c>
      <c r="E249" s="276"/>
      <c r="F249" s="277">
        <f t="shared" si="0"/>
        <v>0</v>
      </c>
    </row>
    <row r="250" spans="1:6">
      <c r="B250" s="294" t="s">
        <v>402</v>
      </c>
      <c r="C250" s="5" t="s">
        <v>212</v>
      </c>
      <c r="D250" s="6">
        <v>40</v>
      </c>
      <c r="E250" s="276"/>
      <c r="F250" s="277">
        <f t="shared" si="0"/>
        <v>0</v>
      </c>
    </row>
    <row r="251" spans="1:6">
      <c r="B251" s="294" t="s">
        <v>403</v>
      </c>
      <c r="C251" s="5" t="s">
        <v>212</v>
      </c>
      <c r="D251" s="6">
        <v>130</v>
      </c>
      <c r="E251" s="276"/>
      <c r="F251" s="277">
        <f t="shared" si="0"/>
        <v>0</v>
      </c>
    </row>
    <row r="254" spans="1:6" s="20" customFormat="1" ht="31.5">
      <c r="A254" s="274" t="s">
        <v>7</v>
      </c>
      <c r="B254" s="107" t="s">
        <v>404</v>
      </c>
      <c r="C254" s="5"/>
      <c r="D254" s="6"/>
      <c r="E254" s="276"/>
      <c r="F254" s="277"/>
    </row>
    <row r="255" spans="1:6" s="20" customFormat="1">
      <c r="A255" s="274"/>
      <c r="B255" s="294" t="s">
        <v>405</v>
      </c>
      <c r="C255" s="5" t="s">
        <v>8</v>
      </c>
      <c r="D255" s="6">
        <v>4</v>
      </c>
      <c r="E255" s="276"/>
      <c r="F255" s="277">
        <f>D255*E255</f>
        <v>0</v>
      </c>
    </row>
    <row r="257" spans="1:6" s="20" customFormat="1" ht="47.25">
      <c r="A257" s="274" t="s">
        <v>9</v>
      </c>
      <c r="B257" s="107" t="s">
        <v>406</v>
      </c>
      <c r="C257" s="5"/>
      <c r="D257" s="6"/>
      <c r="E257" s="276"/>
      <c r="F257" s="277"/>
    </row>
    <row r="258" spans="1:6" s="20" customFormat="1">
      <c r="A258" s="274"/>
      <c r="B258" s="294"/>
      <c r="C258" s="5" t="s">
        <v>212</v>
      </c>
      <c r="D258" s="6">
        <v>260</v>
      </c>
      <c r="E258" s="276"/>
      <c r="F258" s="277">
        <f>D258*E258</f>
        <v>0</v>
      </c>
    </row>
    <row r="259" spans="1:6" s="20" customFormat="1" ht="16.5" thickBot="1">
      <c r="A259" s="274"/>
      <c r="B259" s="7"/>
      <c r="C259" s="5"/>
      <c r="D259" s="6"/>
      <c r="E259" s="276"/>
      <c r="F259" s="277"/>
    </row>
    <row r="260" spans="1:6" s="20" customFormat="1" ht="16.5" thickBot="1">
      <c r="A260" s="274"/>
      <c r="B260" s="34"/>
      <c r="C260" s="35" t="s">
        <v>366</v>
      </c>
      <c r="D260" s="36"/>
      <c r="E260" s="286"/>
      <c r="F260" s="1008">
        <f>SUM(F245:F259)</f>
        <v>0</v>
      </c>
    </row>
    <row r="262" spans="1:6" s="20" customFormat="1">
      <c r="A262" s="274"/>
      <c r="B262" s="87" t="s">
        <v>407</v>
      </c>
      <c r="C262" s="88" t="s">
        <v>29</v>
      </c>
      <c r="D262" s="89" t="s">
        <v>30</v>
      </c>
      <c r="E262" s="283" t="s">
        <v>31</v>
      </c>
      <c r="F262" s="284" t="s">
        <v>1</v>
      </c>
    </row>
    <row r="263" spans="1:6" s="20" customFormat="1">
      <c r="A263" s="274"/>
      <c r="B263" s="7"/>
      <c r="C263" s="5"/>
      <c r="D263" s="6"/>
      <c r="E263" s="276"/>
      <c r="F263" s="277"/>
    </row>
    <row r="264" spans="1:6" s="20" customFormat="1" ht="78.75">
      <c r="A264" s="274" t="s">
        <v>0</v>
      </c>
      <c r="B264" s="107" t="s">
        <v>408</v>
      </c>
      <c r="C264" s="5"/>
      <c r="D264" s="6"/>
      <c r="E264" s="276"/>
      <c r="F264" s="277"/>
    </row>
    <row r="265" spans="1:6" s="20" customFormat="1">
      <c r="A265" s="274"/>
      <c r="B265" s="107"/>
      <c r="C265" s="5" t="s">
        <v>350</v>
      </c>
      <c r="D265" s="6">
        <v>390</v>
      </c>
      <c r="E265" s="276"/>
      <c r="F265" s="277">
        <f>D265*E265</f>
        <v>0</v>
      </c>
    </row>
    <row r="266" spans="1:6" s="20" customFormat="1">
      <c r="A266" s="274"/>
      <c r="B266" s="107"/>
      <c r="C266" s="5"/>
      <c r="D266" s="6"/>
      <c r="E266" s="276"/>
      <c r="F266" s="277"/>
    </row>
    <row r="267" spans="1:6" s="20" customFormat="1" ht="78.75">
      <c r="A267" s="274" t="s">
        <v>6</v>
      </c>
      <c r="B267" s="107" t="s">
        <v>409</v>
      </c>
      <c r="C267" s="5"/>
      <c r="D267" s="6"/>
      <c r="E267" s="276"/>
      <c r="F267" s="277"/>
    </row>
    <row r="268" spans="1:6" s="20" customFormat="1">
      <c r="A268" s="274"/>
      <c r="B268" s="107"/>
      <c r="C268" s="5" t="s">
        <v>212</v>
      </c>
      <c r="D268" s="6">
        <v>260</v>
      </c>
      <c r="E268" s="276"/>
      <c r="F268" s="277">
        <f>D268*E268</f>
        <v>0</v>
      </c>
    </row>
    <row r="269" spans="1:6" s="20" customFormat="1" ht="16.5" thickBot="1">
      <c r="A269" s="274"/>
      <c r="B269" s="7"/>
      <c r="C269" s="5"/>
      <c r="D269" s="6"/>
      <c r="E269" s="276"/>
      <c r="F269" s="277"/>
    </row>
    <row r="270" spans="1:6" s="20" customFormat="1" ht="16.5" thickBot="1">
      <c r="A270" s="274"/>
      <c r="B270" s="34"/>
      <c r="C270" s="35" t="s">
        <v>410</v>
      </c>
      <c r="D270" s="36"/>
      <c r="E270" s="286"/>
      <c r="F270" s="1008">
        <f>SUM(F263:F269)</f>
        <v>0</v>
      </c>
    </row>
    <row r="273" spans="1:6">
      <c r="A273" s="274"/>
      <c r="B273" s="282" t="s">
        <v>411</v>
      </c>
      <c r="C273" s="5"/>
      <c r="D273" s="6"/>
      <c r="E273" s="276"/>
      <c r="F273" s="277"/>
    </row>
    <row r="274" spans="1:6">
      <c r="A274" s="274"/>
      <c r="B274" s="7"/>
      <c r="C274" s="5"/>
      <c r="D274" s="6"/>
      <c r="E274" s="276"/>
      <c r="F274" s="277"/>
    </row>
    <row r="275" spans="1:6" ht="78.75">
      <c r="A275" s="274" t="s">
        <v>0</v>
      </c>
      <c r="B275" s="107" t="s">
        <v>412</v>
      </c>
      <c r="C275" s="5"/>
      <c r="D275" s="6"/>
      <c r="E275" s="276"/>
      <c r="F275" s="277"/>
    </row>
    <row r="276" spans="1:6" s="20" customFormat="1">
      <c r="A276" s="274"/>
      <c r="B276" s="328" t="s">
        <v>413</v>
      </c>
      <c r="C276" s="5" t="s">
        <v>212</v>
      </c>
      <c r="D276" s="6">
        <v>150</v>
      </c>
      <c r="E276" s="276"/>
      <c r="F276" s="277">
        <f>D276*E276</f>
        <v>0</v>
      </c>
    </row>
    <row r="277" spans="1:6" s="20" customFormat="1">
      <c r="A277" s="274"/>
      <c r="B277" s="328" t="s">
        <v>414</v>
      </c>
      <c r="C277" s="5" t="s">
        <v>212</v>
      </c>
      <c r="D277" s="6">
        <v>40</v>
      </c>
      <c r="E277" s="276"/>
      <c r="F277" s="277">
        <f>D277*E277</f>
        <v>0</v>
      </c>
    </row>
    <row r="278" spans="1:6" s="20" customFormat="1">
      <c r="A278" s="274"/>
      <c r="B278" s="328" t="s">
        <v>415</v>
      </c>
      <c r="C278" s="5" t="s">
        <v>212</v>
      </c>
      <c r="D278" s="6">
        <v>130</v>
      </c>
      <c r="E278" s="276"/>
      <c r="F278" s="277">
        <f>D278*E278</f>
        <v>0</v>
      </c>
    </row>
    <row r="279" spans="1:6" s="20" customFormat="1">
      <c r="A279" s="274"/>
      <c r="B279" s="328" t="s">
        <v>416</v>
      </c>
      <c r="C279" s="5" t="s">
        <v>212</v>
      </c>
      <c r="D279" s="6">
        <v>30</v>
      </c>
      <c r="E279" s="276"/>
      <c r="F279" s="277">
        <f>D279*E279</f>
        <v>0</v>
      </c>
    </row>
    <row r="280" spans="1:6" s="20" customFormat="1">
      <c r="A280" s="274"/>
      <c r="B280" s="328" t="s">
        <v>417</v>
      </c>
      <c r="C280" s="5" t="s">
        <v>212</v>
      </c>
      <c r="D280" s="6">
        <v>25</v>
      </c>
      <c r="E280" s="276"/>
      <c r="F280" s="277">
        <f>D280*E280</f>
        <v>0</v>
      </c>
    </row>
    <row r="281" spans="1:6">
      <c r="A281" s="274"/>
      <c r="B281" s="328"/>
      <c r="C281" s="5"/>
      <c r="E281" s="276"/>
      <c r="F281" s="277"/>
    </row>
    <row r="282" spans="1:6" ht="63">
      <c r="A282" s="274" t="s">
        <v>6</v>
      </c>
      <c r="B282" s="107" t="s">
        <v>418</v>
      </c>
      <c r="C282" s="5"/>
      <c r="D282" s="6"/>
      <c r="E282" s="276"/>
      <c r="F282" s="277"/>
    </row>
    <row r="283" spans="1:6">
      <c r="A283" s="274"/>
      <c r="B283" s="328" t="s">
        <v>413</v>
      </c>
      <c r="C283" s="5" t="s">
        <v>8</v>
      </c>
      <c r="D283" s="6">
        <v>16</v>
      </c>
      <c r="E283" s="276"/>
      <c r="F283" s="277">
        <f>D283*E283</f>
        <v>0</v>
      </c>
    </row>
    <row r="284" spans="1:6">
      <c r="A284" s="274"/>
      <c r="B284" s="328"/>
      <c r="C284" s="5"/>
      <c r="D284" s="6"/>
      <c r="E284" s="276"/>
      <c r="F284" s="277"/>
    </row>
    <row r="285" spans="1:6" ht="94.5">
      <c r="A285" s="274" t="s">
        <v>7</v>
      </c>
      <c r="B285" s="107" t="s">
        <v>419</v>
      </c>
      <c r="C285" s="5"/>
      <c r="D285" s="6"/>
      <c r="E285" s="276"/>
      <c r="F285" s="277"/>
    </row>
    <row r="286" spans="1:6">
      <c r="A286" s="274"/>
      <c r="B286" s="328" t="s">
        <v>420</v>
      </c>
      <c r="C286" s="5" t="s">
        <v>8</v>
      </c>
      <c r="D286" s="6">
        <v>11</v>
      </c>
      <c r="E286" s="276"/>
      <c r="F286" s="277">
        <f>D286*E286</f>
        <v>0</v>
      </c>
    </row>
    <row r="288" spans="1:6" ht="47.25">
      <c r="A288" s="274" t="s">
        <v>9</v>
      </c>
      <c r="B288" s="107" t="s">
        <v>421</v>
      </c>
      <c r="C288" s="5"/>
      <c r="D288" s="6"/>
      <c r="E288" s="276"/>
      <c r="F288" s="277"/>
    </row>
    <row r="289" spans="1:7">
      <c r="A289" s="274"/>
      <c r="B289" s="329"/>
      <c r="C289" s="5" t="s">
        <v>212</v>
      </c>
      <c r="D289" s="6">
        <v>375</v>
      </c>
      <c r="E289" s="276"/>
      <c r="F289" s="277">
        <f>D289*E289</f>
        <v>0</v>
      </c>
    </row>
    <row r="290" spans="1:7">
      <c r="B290" s="330"/>
    </row>
    <row r="291" spans="1:7" s="20" customFormat="1" ht="47.25">
      <c r="A291" s="274" t="s">
        <v>22</v>
      </c>
      <c r="B291" s="107" t="s">
        <v>422</v>
      </c>
      <c r="C291" s="5"/>
      <c r="D291" s="6"/>
      <c r="E291" s="276"/>
      <c r="F291" s="277"/>
    </row>
    <row r="292" spans="1:7" s="20" customFormat="1">
      <c r="A292" s="274"/>
      <c r="B292" s="329"/>
      <c r="C292" s="5" t="s">
        <v>212</v>
      </c>
      <c r="D292" s="6">
        <v>375</v>
      </c>
      <c r="E292" s="276"/>
      <c r="F292" s="277">
        <f>D292*E292</f>
        <v>0</v>
      </c>
    </row>
    <row r="293" spans="1:7" ht="16.5" thickBot="1"/>
    <row r="294" spans="1:7" ht="16.5" thickBot="1">
      <c r="B294" s="34"/>
      <c r="C294" s="35" t="s">
        <v>423</v>
      </c>
      <c r="D294" s="36"/>
      <c r="E294" s="286"/>
      <c r="F294" s="1008">
        <f>SUM(F274:F293)</f>
        <v>0</v>
      </c>
    </row>
    <row r="296" spans="1:7" ht="16.5" thickBot="1">
      <c r="G296" s="811"/>
    </row>
    <row r="297" spans="1:7" ht="16.5" thickTop="1">
      <c r="B297" s="299"/>
      <c r="C297" s="300"/>
      <c r="D297" s="301"/>
      <c r="E297" s="302"/>
      <c r="F297" s="303"/>
    </row>
    <row r="298" spans="1:7" s="20" customFormat="1" ht="40.5">
      <c r="A298" s="274"/>
      <c r="B298" s="331" t="s">
        <v>424</v>
      </c>
      <c r="C298" s="5"/>
      <c r="D298" s="6"/>
      <c r="E298" s="276"/>
      <c r="F298" s="305"/>
    </row>
    <row r="299" spans="1:7" s="20" customFormat="1" ht="16.5" thickBot="1">
      <c r="A299" s="274"/>
      <c r="B299" s="306"/>
      <c r="C299" s="5"/>
      <c r="D299" s="6"/>
      <c r="E299" s="276"/>
      <c r="F299" s="305"/>
    </row>
    <row r="300" spans="1:7" s="20" customFormat="1" ht="16.5" thickBot="1">
      <c r="A300" s="274"/>
      <c r="B300" s="306" t="s">
        <v>384</v>
      </c>
      <c r="C300" s="5"/>
      <c r="D300" s="6"/>
      <c r="E300" s="276"/>
      <c r="F300" s="1009">
        <f>F202+F226+F241+F260+F270</f>
        <v>0</v>
      </c>
    </row>
    <row r="301" spans="1:7" s="20" customFormat="1" ht="16.5" thickBot="1">
      <c r="A301" s="274"/>
      <c r="B301" s="306" t="s">
        <v>411</v>
      </c>
      <c r="C301" s="5"/>
      <c r="D301" s="6"/>
      <c r="E301" s="276"/>
      <c r="F301" s="1009">
        <f>F294</f>
        <v>0</v>
      </c>
    </row>
    <row r="302" spans="1:7" s="20" customFormat="1" ht="16.5" thickBot="1">
      <c r="A302" s="274"/>
      <c r="B302" s="306"/>
      <c r="C302" s="5"/>
      <c r="D302" s="6"/>
      <c r="E302" s="276"/>
      <c r="F302" s="305"/>
    </row>
    <row r="303" spans="1:7" s="20" customFormat="1" ht="21" thickBot="1">
      <c r="A303" s="274"/>
      <c r="B303" s="304" t="s">
        <v>425</v>
      </c>
      <c r="C303" s="12"/>
      <c r="D303" s="332"/>
      <c r="E303" s="333"/>
      <c r="F303" s="1012">
        <f>SUM(F300:F301)</f>
        <v>0</v>
      </c>
    </row>
    <row r="304" spans="1:7" s="20" customFormat="1">
      <c r="A304" s="274"/>
      <c r="B304" s="306"/>
      <c r="C304" s="5"/>
      <c r="D304" s="6"/>
      <c r="E304" s="276"/>
      <c r="F304" s="305"/>
    </row>
    <row r="305" spans="1:6" s="20" customFormat="1" ht="16.5" thickBot="1">
      <c r="A305" s="274"/>
      <c r="B305" s="323"/>
      <c r="C305" s="324"/>
      <c r="D305" s="325"/>
      <c r="E305" s="326"/>
      <c r="F305" s="327"/>
    </row>
    <row r="306" spans="1:6" s="20" customFormat="1" ht="16.5" thickTop="1">
      <c r="A306" s="274"/>
      <c r="B306" s="7"/>
      <c r="C306" s="5"/>
      <c r="D306" s="6"/>
      <c r="E306" s="276"/>
      <c r="F306" s="277"/>
    </row>
    <row r="307" spans="1:6" s="20" customFormat="1" ht="16.5" thickBot="1">
      <c r="A307" s="274"/>
      <c r="B307" s="7"/>
      <c r="C307" s="5"/>
      <c r="D307" s="6"/>
      <c r="E307" s="276"/>
      <c r="F307" s="277"/>
    </row>
    <row r="308" spans="1:6" s="20" customFormat="1" ht="16.5" thickTop="1">
      <c r="A308" s="274"/>
      <c r="B308" s="318"/>
      <c r="C308" s="319"/>
      <c r="D308" s="320"/>
      <c r="E308" s="321"/>
      <c r="F308" s="322"/>
    </row>
    <row r="309" spans="1:6" s="20" customFormat="1" ht="20.25">
      <c r="A309" s="274"/>
      <c r="B309" s="331" t="s">
        <v>426</v>
      </c>
      <c r="C309" s="5"/>
      <c r="D309" s="6"/>
      <c r="E309" s="276"/>
      <c r="F309" s="305"/>
    </row>
    <row r="310" spans="1:6" s="20" customFormat="1" ht="16.5" thickBot="1">
      <c r="A310" s="274"/>
      <c r="B310" s="306"/>
      <c r="C310" s="5"/>
      <c r="D310" s="6"/>
      <c r="E310" s="276"/>
      <c r="F310" s="305"/>
    </row>
    <row r="311" spans="1:6" s="20" customFormat="1" ht="16.5" thickBot="1">
      <c r="A311" s="274"/>
      <c r="B311" s="334" t="s">
        <v>427</v>
      </c>
      <c r="C311" s="5"/>
      <c r="D311" s="6"/>
      <c r="E311" s="276"/>
      <c r="F311" s="1009">
        <f>F144</f>
        <v>0</v>
      </c>
    </row>
    <row r="312" spans="1:6" s="20" customFormat="1" ht="16.5" thickBot="1">
      <c r="A312" s="274"/>
      <c r="B312" s="334" t="s">
        <v>372</v>
      </c>
      <c r="C312" s="5"/>
      <c r="D312" s="6"/>
      <c r="E312" s="276"/>
      <c r="F312" s="1009">
        <f>F179</f>
        <v>0</v>
      </c>
    </row>
    <row r="313" spans="1:6" s="20" customFormat="1" ht="16.5" thickBot="1">
      <c r="A313" s="274"/>
      <c r="B313" s="334" t="s">
        <v>428</v>
      </c>
      <c r="C313" s="5"/>
      <c r="D313" s="6"/>
      <c r="E313" s="276"/>
      <c r="F313" s="1009">
        <f>F303</f>
        <v>0</v>
      </c>
    </row>
    <row r="314" spans="1:6" s="20" customFormat="1" ht="16.5" thickBot="1">
      <c r="A314" s="274"/>
      <c r="B314" s="306"/>
      <c r="C314" s="5"/>
      <c r="D314" s="6"/>
      <c r="E314" s="276"/>
      <c r="F314" s="305"/>
    </row>
    <row r="315" spans="1:6" s="20" customFormat="1" ht="21" thickBot="1">
      <c r="A315" s="274"/>
      <c r="B315" s="335" t="s">
        <v>32</v>
      </c>
      <c r="C315" s="12"/>
      <c r="D315" s="332"/>
      <c r="E315" s="333"/>
      <c r="F315" s="1013">
        <f>SUM(F311:F313)</f>
        <v>0</v>
      </c>
    </row>
    <row r="316" spans="1:6" s="20" customFormat="1" ht="20.25">
      <c r="A316" s="274"/>
      <c r="B316" s="335"/>
      <c r="C316" s="12"/>
      <c r="D316" s="332"/>
      <c r="E316" s="309"/>
      <c r="F316" s="336"/>
    </row>
    <row r="317" spans="1:6" s="20" customFormat="1" ht="20.25">
      <c r="A317" s="274"/>
      <c r="B317" s="335"/>
      <c r="C317" s="12"/>
      <c r="D317" s="332"/>
      <c r="E317" s="333"/>
      <c r="F317" s="336"/>
    </row>
    <row r="318" spans="1:6" s="20" customFormat="1">
      <c r="A318" s="274"/>
      <c r="B318" s="334"/>
      <c r="C318" s="5"/>
      <c r="D318" s="6"/>
      <c r="E318" s="276"/>
      <c r="F318" s="337"/>
    </row>
    <row r="319" spans="1:6">
      <c r="B319" s="338"/>
      <c r="E319" s="339"/>
      <c r="F319" s="340"/>
    </row>
    <row r="320" spans="1:6">
      <c r="B320" s="310"/>
      <c r="F320" s="311"/>
    </row>
    <row r="321" spans="2:6" ht="20.25">
      <c r="B321" s="341"/>
      <c r="F321" s="342"/>
    </row>
    <row r="322" spans="2:6">
      <c r="B322" s="310"/>
      <c r="F322" s="311"/>
    </row>
    <row r="323" spans="2:6">
      <c r="B323" s="310"/>
      <c r="F323" s="311"/>
    </row>
    <row r="324" spans="2:6" ht="16.5" thickBot="1">
      <c r="B324" s="312"/>
      <c r="C324" s="313"/>
      <c r="D324" s="314"/>
      <c r="E324" s="315"/>
      <c r="F324" s="316"/>
    </row>
    <row r="325" spans="2:6" ht="16.5" thickTop="1"/>
  </sheetData>
  <mergeCells count="2">
    <mergeCell ref="B151:B153"/>
    <mergeCell ref="B156:B157"/>
  </mergeCells>
  <pageMargins left="0.70866141732283472" right="0.28333333333333333" top="0.74803149606299213" bottom="0.74803149606299213" header="0.31496062992125984" footer="0.31496062992125984"/>
  <pageSetup paperSize="9" scale="80" orientation="portrait" verticalDpi="4294967293"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383"/>
  <sheetViews>
    <sheetView view="pageBreakPreview" topLeftCell="A304" zoomScaleNormal="100" zoomScaleSheetLayoutView="100" workbookViewId="0">
      <selection activeCell="I379" sqref="I379"/>
    </sheetView>
  </sheetViews>
  <sheetFormatPr defaultColWidth="5.5703125" defaultRowHeight="13.5"/>
  <cols>
    <col min="1" max="1" width="4.42578125" style="802" customWidth="1"/>
    <col min="2" max="2" width="50.7109375" style="803" customWidth="1"/>
    <col min="3" max="3" width="6.42578125" style="804" customWidth="1"/>
    <col min="4" max="4" width="7.28515625" style="805" customWidth="1"/>
    <col min="5" max="5" width="14.5703125" style="806" customWidth="1"/>
    <col min="6" max="6" width="15.28515625" style="806" customWidth="1"/>
    <col min="7" max="236" width="9.28515625" style="655" customWidth="1"/>
    <col min="237" max="237" width="5.5703125" style="655"/>
    <col min="238" max="238" width="4.42578125" style="655" customWidth="1"/>
    <col min="239" max="239" width="50.7109375" style="655" customWidth="1"/>
    <col min="240" max="240" width="6.42578125" style="655" customWidth="1"/>
    <col min="241" max="241" width="7.28515625" style="655" customWidth="1"/>
    <col min="242" max="242" width="14.5703125" style="655" customWidth="1"/>
    <col min="243" max="243" width="15.28515625" style="655" customWidth="1"/>
    <col min="244" max="244" width="18.5703125" style="655" customWidth="1"/>
    <col min="245" max="245" width="12.5703125" style="655" customWidth="1"/>
    <col min="246" max="246" width="13" style="655" customWidth="1"/>
    <col min="247" max="247" width="10.5703125" style="655" customWidth="1"/>
    <col min="248" max="248" width="13.140625" style="655" customWidth="1"/>
    <col min="249" max="492" width="9.28515625" style="655" customWidth="1"/>
    <col min="493" max="493" width="5.5703125" style="655"/>
    <col min="494" max="494" width="4.42578125" style="655" customWidth="1"/>
    <col min="495" max="495" width="50.7109375" style="655" customWidth="1"/>
    <col min="496" max="496" width="6.42578125" style="655" customWidth="1"/>
    <col min="497" max="497" width="7.28515625" style="655" customWidth="1"/>
    <col min="498" max="498" width="14.5703125" style="655" customWidth="1"/>
    <col min="499" max="499" width="15.28515625" style="655" customWidth="1"/>
    <col min="500" max="500" width="18.5703125" style="655" customWidth="1"/>
    <col min="501" max="501" width="12.5703125" style="655" customWidth="1"/>
    <col min="502" max="502" width="13" style="655" customWidth="1"/>
    <col min="503" max="503" width="10.5703125" style="655" customWidth="1"/>
    <col min="504" max="504" width="13.140625" style="655" customWidth="1"/>
    <col min="505" max="748" width="9.28515625" style="655" customWidth="1"/>
    <col min="749" max="749" width="5.5703125" style="655"/>
    <col min="750" max="750" width="4.42578125" style="655" customWidth="1"/>
    <col min="751" max="751" width="50.7109375" style="655" customWidth="1"/>
    <col min="752" max="752" width="6.42578125" style="655" customWidth="1"/>
    <col min="753" max="753" width="7.28515625" style="655" customWidth="1"/>
    <col min="754" max="754" width="14.5703125" style="655" customWidth="1"/>
    <col min="755" max="755" width="15.28515625" style="655" customWidth="1"/>
    <col min="756" max="756" width="18.5703125" style="655" customWidth="1"/>
    <col min="757" max="757" width="12.5703125" style="655" customWidth="1"/>
    <col min="758" max="758" width="13" style="655" customWidth="1"/>
    <col min="759" max="759" width="10.5703125" style="655" customWidth="1"/>
    <col min="760" max="760" width="13.140625" style="655" customWidth="1"/>
    <col min="761" max="1004" width="9.28515625" style="655" customWidth="1"/>
    <col min="1005" max="1005" width="5.5703125" style="655"/>
    <col min="1006" max="1006" width="4.42578125" style="655" customWidth="1"/>
    <col min="1007" max="1007" width="50.7109375" style="655" customWidth="1"/>
    <col min="1008" max="1008" width="6.42578125" style="655" customWidth="1"/>
    <col min="1009" max="1009" width="7.28515625" style="655" customWidth="1"/>
    <col min="1010" max="1010" width="14.5703125" style="655" customWidth="1"/>
    <col min="1011" max="1011" width="15.28515625" style="655" customWidth="1"/>
    <col min="1012" max="1012" width="18.5703125" style="655" customWidth="1"/>
    <col min="1013" max="1013" width="12.5703125" style="655" customWidth="1"/>
    <col min="1014" max="1014" width="13" style="655" customWidth="1"/>
    <col min="1015" max="1015" width="10.5703125" style="655" customWidth="1"/>
    <col min="1016" max="1016" width="13.140625" style="655" customWidth="1"/>
    <col min="1017" max="1260" width="9.28515625" style="655" customWidth="1"/>
    <col min="1261" max="1261" width="5.5703125" style="655"/>
    <col min="1262" max="1262" width="4.42578125" style="655" customWidth="1"/>
    <col min="1263" max="1263" width="50.7109375" style="655" customWidth="1"/>
    <col min="1264" max="1264" width="6.42578125" style="655" customWidth="1"/>
    <col min="1265" max="1265" width="7.28515625" style="655" customWidth="1"/>
    <col min="1266" max="1266" width="14.5703125" style="655" customWidth="1"/>
    <col min="1267" max="1267" width="15.28515625" style="655" customWidth="1"/>
    <col min="1268" max="1268" width="18.5703125" style="655" customWidth="1"/>
    <col min="1269" max="1269" width="12.5703125" style="655" customWidth="1"/>
    <col min="1270" max="1270" width="13" style="655" customWidth="1"/>
    <col min="1271" max="1271" width="10.5703125" style="655" customWidth="1"/>
    <col min="1272" max="1272" width="13.140625" style="655" customWidth="1"/>
    <col min="1273" max="1516" width="9.28515625" style="655" customWidth="1"/>
    <col min="1517" max="1517" width="5.5703125" style="655"/>
    <col min="1518" max="1518" width="4.42578125" style="655" customWidth="1"/>
    <col min="1519" max="1519" width="50.7109375" style="655" customWidth="1"/>
    <col min="1520" max="1520" width="6.42578125" style="655" customWidth="1"/>
    <col min="1521" max="1521" width="7.28515625" style="655" customWidth="1"/>
    <col min="1522" max="1522" width="14.5703125" style="655" customWidth="1"/>
    <col min="1523" max="1523" width="15.28515625" style="655" customWidth="1"/>
    <col min="1524" max="1524" width="18.5703125" style="655" customWidth="1"/>
    <col min="1525" max="1525" width="12.5703125" style="655" customWidth="1"/>
    <col min="1526" max="1526" width="13" style="655" customWidth="1"/>
    <col min="1527" max="1527" width="10.5703125" style="655" customWidth="1"/>
    <col min="1528" max="1528" width="13.140625" style="655" customWidth="1"/>
    <col min="1529" max="1772" width="9.28515625" style="655" customWidth="1"/>
    <col min="1773" max="1773" width="5.5703125" style="655"/>
    <col min="1774" max="1774" width="4.42578125" style="655" customWidth="1"/>
    <col min="1775" max="1775" width="50.7109375" style="655" customWidth="1"/>
    <col min="1776" max="1776" width="6.42578125" style="655" customWidth="1"/>
    <col min="1777" max="1777" width="7.28515625" style="655" customWidth="1"/>
    <col min="1778" max="1778" width="14.5703125" style="655" customWidth="1"/>
    <col min="1779" max="1779" width="15.28515625" style="655" customWidth="1"/>
    <col min="1780" max="1780" width="18.5703125" style="655" customWidth="1"/>
    <col min="1781" max="1781" width="12.5703125" style="655" customWidth="1"/>
    <col min="1782" max="1782" width="13" style="655" customWidth="1"/>
    <col min="1783" max="1783" width="10.5703125" style="655" customWidth="1"/>
    <col min="1784" max="1784" width="13.140625" style="655" customWidth="1"/>
    <col min="1785" max="2028" width="9.28515625" style="655" customWidth="1"/>
    <col min="2029" max="2029" width="5.5703125" style="655"/>
    <col min="2030" max="2030" width="4.42578125" style="655" customWidth="1"/>
    <col min="2031" max="2031" width="50.7109375" style="655" customWidth="1"/>
    <col min="2032" max="2032" width="6.42578125" style="655" customWidth="1"/>
    <col min="2033" max="2033" width="7.28515625" style="655" customWidth="1"/>
    <col min="2034" max="2034" width="14.5703125" style="655" customWidth="1"/>
    <col min="2035" max="2035" width="15.28515625" style="655" customWidth="1"/>
    <col min="2036" max="2036" width="18.5703125" style="655" customWidth="1"/>
    <col min="2037" max="2037" width="12.5703125" style="655" customWidth="1"/>
    <col min="2038" max="2038" width="13" style="655" customWidth="1"/>
    <col min="2039" max="2039" width="10.5703125" style="655" customWidth="1"/>
    <col min="2040" max="2040" width="13.140625" style="655" customWidth="1"/>
    <col min="2041" max="2284" width="9.28515625" style="655" customWidth="1"/>
    <col min="2285" max="2285" width="5.5703125" style="655"/>
    <col min="2286" max="2286" width="4.42578125" style="655" customWidth="1"/>
    <col min="2287" max="2287" width="50.7109375" style="655" customWidth="1"/>
    <col min="2288" max="2288" width="6.42578125" style="655" customWidth="1"/>
    <col min="2289" max="2289" width="7.28515625" style="655" customWidth="1"/>
    <col min="2290" max="2290" width="14.5703125" style="655" customWidth="1"/>
    <col min="2291" max="2291" width="15.28515625" style="655" customWidth="1"/>
    <col min="2292" max="2292" width="18.5703125" style="655" customWidth="1"/>
    <col min="2293" max="2293" width="12.5703125" style="655" customWidth="1"/>
    <col min="2294" max="2294" width="13" style="655" customWidth="1"/>
    <col min="2295" max="2295" width="10.5703125" style="655" customWidth="1"/>
    <col min="2296" max="2296" width="13.140625" style="655" customWidth="1"/>
    <col min="2297" max="2540" width="9.28515625" style="655" customWidth="1"/>
    <col min="2541" max="2541" width="5.5703125" style="655"/>
    <col min="2542" max="2542" width="4.42578125" style="655" customWidth="1"/>
    <col min="2543" max="2543" width="50.7109375" style="655" customWidth="1"/>
    <col min="2544" max="2544" width="6.42578125" style="655" customWidth="1"/>
    <col min="2545" max="2545" width="7.28515625" style="655" customWidth="1"/>
    <col min="2546" max="2546" width="14.5703125" style="655" customWidth="1"/>
    <col min="2547" max="2547" width="15.28515625" style="655" customWidth="1"/>
    <col min="2548" max="2548" width="18.5703125" style="655" customWidth="1"/>
    <col min="2549" max="2549" width="12.5703125" style="655" customWidth="1"/>
    <col min="2550" max="2550" width="13" style="655" customWidth="1"/>
    <col min="2551" max="2551" width="10.5703125" style="655" customWidth="1"/>
    <col min="2552" max="2552" width="13.140625" style="655" customWidth="1"/>
    <col min="2553" max="2796" width="9.28515625" style="655" customWidth="1"/>
    <col min="2797" max="2797" width="5.5703125" style="655"/>
    <col min="2798" max="2798" width="4.42578125" style="655" customWidth="1"/>
    <col min="2799" max="2799" width="50.7109375" style="655" customWidth="1"/>
    <col min="2800" max="2800" width="6.42578125" style="655" customWidth="1"/>
    <col min="2801" max="2801" width="7.28515625" style="655" customWidth="1"/>
    <col min="2802" max="2802" width="14.5703125" style="655" customWidth="1"/>
    <col min="2803" max="2803" width="15.28515625" style="655" customWidth="1"/>
    <col min="2804" max="2804" width="18.5703125" style="655" customWidth="1"/>
    <col min="2805" max="2805" width="12.5703125" style="655" customWidth="1"/>
    <col min="2806" max="2806" width="13" style="655" customWidth="1"/>
    <col min="2807" max="2807" width="10.5703125" style="655" customWidth="1"/>
    <col min="2808" max="2808" width="13.140625" style="655" customWidth="1"/>
    <col min="2809" max="3052" width="9.28515625" style="655" customWidth="1"/>
    <col min="3053" max="3053" width="5.5703125" style="655"/>
    <col min="3054" max="3054" width="4.42578125" style="655" customWidth="1"/>
    <col min="3055" max="3055" width="50.7109375" style="655" customWidth="1"/>
    <col min="3056" max="3056" width="6.42578125" style="655" customWidth="1"/>
    <col min="3057" max="3057" width="7.28515625" style="655" customWidth="1"/>
    <col min="3058" max="3058" width="14.5703125" style="655" customWidth="1"/>
    <col min="3059" max="3059" width="15.28515625" style="655" customWidth="1"/>
    <col min="3060" max="3060" width="18.5703125" style="655" customWidth="1"/>
    <col min="3061" max="3061" width="12.5703125" style="655" customWidth="1"/>
    <col min="3062" max="3062" width="13" style="655" customWidth="1"/>
    <col min="3063" max="3063" width="10.5703125" style="655" customWidth="1"/>
    <col min="3064" max="3064" width="13.140625" style="655" customWidth="1"/>
    <col min="3065" max="3308" width="9.28515625" style="655" customWidth="1"/>
    <col min="3309" max="3309" width="5.5703125" style="655"/>
    <col min="3310" max="3310" width="4.42578125" style="655" customWidth="1"/>
    <col min="3311" max="3311" width="50.7109375" style="655" customWidth="1"/>
    <col min="3312" max="3312" width="6.42578125" style="655" customWidth="1"/>
    <col min="3313" max="3313" width="7.28515625" style="655" customWidth="1"/>
    <col min="3314" max="3314" width="14.5703125" style="655" customWidth="1"/>
    <col min="3315" max="3315" width="15.28515625" style="655" customWidth="1"/>
    <col min="3316" max="3316" width="18.5703125" style="655" customWidth="1"/>
    <col min="3317" max="3317" width="12.5703125" style="655" customWidth="1"/>
    <col min="3318" max="3318" width="13" style="655" customWidth="1"/>
    <col min="3319" max="3319" width="10.5703125" style="655" customWidth="1"/>
    <col min="3320" max="3320" width="13.140625" style="655" customWidth="1"/>
    <col min="3321" max="3564" width="9.28515625" style="655" customWidth="1"/>
    <col min="3565" max="3565" width="5.5703125" style="655"/>
    <col min="3566" max="3566" width="4.42578125" style="655" customWidth="1"/>
    <col min="3567" max="3567" width="50.7109375" style="655" customWidth="1"/>
    <col min="3568" max="3568" width="6.42578125" style="655" customWidth="1"/>
    <col min="3569" max="3569" width="7.28515625" style="655" customWidth="1"/>
    <col min="3570" max="3570" width="14.5703125" style="655" customWidth="1"/>
    <col min="3571" max="3571" width="15.28515625" style="655" customWidth="1"/>
    <col min="3572" max="3572" width="18.5703125" style="655" customWidth="1"/>
    <col min="3573" max="3573" width="12.5703125" style="655" customWidth="1"/>
    <col min="3574" max="3574" width="13" style="655" customWidth="1"/>
    <col min="3575" max="3575" width="10.5703125" style="655" customWidth="1"/>
    <col min="3576" max="3576" width="13.140625" style="655" customWidth="1"/>
    <col min="3577" max="3820" width="9.28515625" style="655" customWidth="1"/>
    <col min="3821" max="3821" width="5.5703125" style="655"/>
    <col min="3822" max="3822" width="4.42578125" style="655" customWidth="1"/>
    <col min="3823" max="3823" width="50.7109375" style="655" customWidth="1"/>
    <col min="3824" max="3824" width="6.42578125" style="655" customWidth="1"/>
    <col min="3825" max="3825" width="7.28515625" style="655" customWidth="1"/>
    <col min="3826" max="3826" width="14.5703125" style="655" customWidth="1"/>
    <col min="3827" max="3827" width="15.28515625" style="655" customWidth="1"/>
    <col min="3828" max="3828" width="18.5703125" style="655" customWidth="1"/>
    <col min="3829" max="3829" width="12.5703125" style="655" customWidth="1"/>
    <col min="3830" max="3830" width="13" style="655" customWidth="1"/>
    <col min="3831" max="3831" width="10.5703125" style="655" customWidth="1"/>
    <col min="3832" max="3832" width="13.140625" style="655" customWidth="1"/>
    <col min="3833" max="4076" width="9.28515625" style="655" customWidth="1"/>
    <col min="4077" max="4077" width="5.5703125" style="655"/>
    <col min="4078" max="4078" width="4.42578125" style="655" customWidth="1"/>
    <col min="4079" max="4079" width="50.7109375" style="655" customWidth="1"/>
    <col min="4080" max="4080" width="6.42578125" style="655" customWidth="1"/>
    <col min="4081" max="4081" width="7.28515625" style="655" customWidth="1"/>
    <col min="4082" max="4082" width="14.5703125" style="655" customWidth="1"/>
    <col min="4083" max="4083" width="15.28515625" style="655" customWidth="1"/>
    <col min="4084" max="4084" width="18.5703125" style="655" customWidth="1"/>
    <col min="4085" max="4085" width="12.5703125" style="655" customWidth="1"/>
    <col min="4086" max="4086" width="13" style="655" customWidth="1"/>
    <col min="4087" max="4087" width="10.5703125" style="655" customWidth="1"/>
    <col min="4088" max="4088" width="13.140625" style="655" customWidth="1"/>
    <col min="4089" max="4332" width="9.28515625" style="655" customWidth="1"/>
    <col min="4333" max="4333" width="5.5703125" style="655"/>
    <col min="4334" max="4334" width="4.42578125" style="655" customWidth="1"/>
    <col min="4335" max="4335" width="50.7109375" style="655" customWidth="1"/>
    <col min="4336" max="4336" width="6.42578125" style="655" customWidth="1"/>
    <col min="4337" max="4337" width="7.28515625" style="655" customWidth="1"/>
    <col min="4338" max="4338" width="14.5703125" style="655" customWidth="1"/>
    <col min="4339" max="4339" width="15.28515625" style="655" customWidth="1"/>
    <col min="4340" max="4340" width="18.5703125" style="655" customWidth="1"/>
    <col min="4341" max="4341" width="12.5703125" style="655" customWidth="1"/>
    <col min="4342" max="4342" width="13" style="655" customWidth="1"/>
    <col min="4343" max="4343" width="10.5703125" style="655" customWidth="1"/>
    <col min="4344" max="4344" width="13.140625" style="655" customWidth="1"/>
    <col min="4345" max="4588" width="9.28515625" style="655" customWidth="1"/>
    <col min="4589" max="4589" width="5.5703125" style="655"/>
    <col min="4590" max="4590" width="4.42578125" style="655" customWidth="1"/>
    <col min="4591" max="4591" width="50.7109375" style="655" customWidth="1"/>
    <col min="4592" max="4592" width="6.42578125" style="655" customWidth="1"/>
    <col min="4593" max="4593" width="7.28515625" style="655" customWidth="1"/>
    <col min="4594" max="4594" width="14.5703125" style="655" customWidth="1"/>
    <col min="4595" max="4595" width="15.28515625" style="655" customWidth="1"/>
    <col min="4596" max="4596" width="18.5703125" style="655" customWidth="1"/>
    <col min="4597" max="4597" width="12.5703125" style="655" customWidth="1"/>
    <col min="4598" max="4598" width="13" style="655" customWidth="1"/>
    <col min="4599" max="4599" width="10.5703125" style="655" customWidth="1"/>
    <col min="4600" max="4600" width="13.140625" style="655" customWidth="1"/>
    <col min="4601" max="4844" width="9.28515625" style="655" customWidth="1"/>
    <col min="4845" max="4845" width="5.5703125" style="655"/>
    <col min="4846" max="4846" width="4.42578125" style="655" customWidth="1"/>
    <col min="4847" max="4847" width="50.7109375" style="655" customWidth="1"/>
    <col min="4848" max="4848" width="6.42578125" style="655" customWidth="1"/>
    <col min="4849" max="4849" width="7.28515625" style="655" customWidth="1"/>
    <col min="4850" max="4850" width="14.5703125" style="655" customWidth="1"/>
    <col min="4851" max="4851" width="15.28515625" style="655" customWidth="1"/>
    <col min="4852" max="4852" width="18.5703125" style="655" customWidth="1"/>
    <col min="4853" max="4853" width="12.5703125" style="655" customWidth="1"/>
    <col min="4854" max="4854" width="13" style="655" customWidth="1"/>
    <col min="4855" max="4855" width="10.5703125" style="655" customWidth="1"/>
    <col min="4856" max="4856" width="13.140625" style="655" customWidth="1"/>
    <col min="4857" max="5100" width="9.28515625" style="655" customWidth="1"/>
    <col min="5101" max="5101" width="5.5703125" style="655"/>
    <col min="5102" max="5102" width="4.42578125" style="655" customWidth="1"/>
    <col min="5103" max="5103" width="50.7109375" style="655" customWidth="1"/>
    <col min="5104" max="5104" width="6.42578125" style="655" customWidth="1"/>
    <col min="5105" max="5105" width="7.28515625" style="655" customWidth="1"/>
    <col min="5106" max="5106" width="14.5703125" style="655" customWidth="1"/>
    <col min="5107" max="5107" width="15.28515625" style="655" customWidth="1"/>
    <col min="5108" max="5108" width="18.5703125" style="655" customWidth="1"/>
    <col min="5109" max="5109" width="12.5703125" style="655" customWidth="1"/>
    <col min="5110" max="5110" width="13" style="655" customWidth="1"/>
    <col min="5111" max="5111" width="10.5703125" style="655" customWidth="1"/>
    <col min="5112" max="5112" width="13.140625" style="655" customWidth="1"/>
    <col min="5113" max="5356" width="9.28515625" style="655" customWidth="1"/>
    <col min="5357" max="5357" width="5.5703125" style="655"/>
    <col min="5358" max="5358" width="4.42578125" style="655" customWidth="1"/>
    <col min="5359" max="5359" width="50.7109375" style="655" customWidth="1"/>
    <col min="5360" max="5360" width="6.42578125" style="655" customWidth="1"/>
    <col min="5361" max="5361" width="7.28515625" style="655" customWidth="1"/>
    <col min="5362" max="5362" width="14.5703125" style="655" customWidth="1"/>
    <col min="5363" max="5363" width="15.28515625" style="655" customWidth="1"/>
    <col min="5364" max="5364" width="18.5703125" style="655" customWidth="1"/>
    <col min="5365" max="5365" width="12.5703125" style="655" customWidth="1"/>
    <col min="5366" max="5366" width="13" style="655" customWidth="1"/>
    <col min="5367" max="5367" width="10.5703125" style="655" customWidth="1"/>
    <col min="5368" max="5368" width="13.140625" style="655" customWidth="1"/>
    <col min="5369" max="5612" width="9.28515625" style="655" customWidth="1"/>
    <col min="5613" max="5613" width="5.5703125" style="655"/>
    <col min="5614" max="5614" width="4.42578125" style="655" customWidth="1"/>
    <col min="5615" max="5615" width="50.7109375" style="655" customWidth="1"/>
    <col min="5616" max="5616" width="6.42578125" style="655" customWidth="1"/>
    <col min="5617" max="5617" width="7.28515625" style="655" customWidth="1"/>
    <col min="5618" max="5618" width="14.5703125" style="655" customWidth="1"/>
    <col min="5619" max="5619" width="15.28515625" style="655" customWidth="1"/>
    <col min="5620" max="5620" width="18.5703125" style="655" customWidth="1"/>
    <col min="5621" max="5621" width="12.5703125" style="655" customWidth="1"/>
    <col min="5622" max="5622" width="13" style="655" customWidth="1"/>
    <col min="5623" max="5623" width="10.5703125" style="655" customWidth="1"/>
    <col min="5624" max="5624" width="13.140625" style="655" customWidth="1"/>
    <col min="5625" max="5868" width="9.28515625" style="655" customWidth="1"/>
    <col min="5869" max="5869" width="5.5703125" style="655"/>
    <col min="5870" max="5870" width="4.42578125" style="655" customWidth="1"/>
    <col min="5871" max="5871" width="50.7109375" style="655" customWidth="1"/>
    <col min="5872" max="5872" width="6.42578125" style="655" customWidth="1"/>
    <col min="5873" max="5873" width="7.28515625" style="655" customWidth="1"/>
    <col min="5874" max="5874" width="14.5703125" style="655" customWidth="1"/>
    <col min="5875" max="5875" width="15.28515625" style="655" customWidth="1"/>
    <col min="5876" max="5876" width="18.5703125" style="655" customWidth="1"/>
    <col min="5877" max="5877" width="12.5703125" style="655" customWidth="1"/>
    <col min="5878" max="5878" width="13" style="655" customWidth="1"/>
    <col min="5879" max="5879" width="10.5703125" style="655" customWidth="1"/>
    <col min="5880" max="5880" width="13.140625" style="655" customWidth="1"/>
    <col min="5881" max="6124" width="9.28515625" style="655" customWidth="1"/>
    <col min="6125" max="6125" width="5.5703125" style="655"/>
    <col min="6126" max="6126" width="4.42578125" style="655" customWidth="1"/>
    <col min="6127" max="6127" width="50.7109375" style="655" customWidth="1"/>
    <col min="6128" max="6128" width="6.42578125" style="655" customWidth="1"/>
    <col min="6129" max="6129" width="7.28515625" style="655" customWidth="1"/>
    <col min="6130" max="6130" width="14.5703125" style="655" customWidth="1"/>
    <col min="6131" max="6131" width="15.28515625" style="655" customWidth="1"/>
    <col min="6132" max="6132" width="18.5703125" style="655" customWidth="1"/>
    <col min="6133" max="6133" width="12.5703125" style="655" customWidth="1"/>
    <col min="6134" max="6134" width="13" style="655" customWidth="1"/>
    <col min="6135" max="6135" width="10.5703125" style="655" customWidth="1"/>
    <col min="6136" max="6136" width="13.140625" style="655" customWidth="1"/>
    <col min="6137" max="6380" width="9.28515625" style="655" customWidth="1"/>
    <col min="6381" max="6381" width="5.5703125" style="655"/>
    <col min="6382" max="6382" width="4.42578125" style="655" customWidth="1"/>
    <col min="6383" max="6383" width="50.7109375" style="655" customWidth="1"/>
    <col min="6384" max="6384" width="6.42578125" style="655" customWidth="1"/>
    <col min="6385" max="6385" width="7.28515625" style="655" customWidth="1"/>
    <col min="6386" max="6386" width="14.5703125" style="655" customWidth="1"/>
    <col min="6387" max="6387" width="15.28515625" style="655" customWidth="1"/>
    <col min="6388" max="6388" width="18.5703125" style="655" customWidth="1"/>
    <col min="6389" max="6389" width="12.5703125" style="655" customWidth="1"/>
    <col min="6390" max="6390" width="13" style="655" customWidth="1"/>
    <col min="6391" max="6391" width="10.5703125" style="655" customWidth="1"/>
    <col min="6392" max="6392" width="13.140625" style="655" customWidth="1"/>
    <col min="6393" max="6636" width="9.28515625" style="655" customWidth="1"/>
    <col min="6637" max="6637" width="5.5703125" style="655"/>
    <col min="6638" max="6638" width="4.42578125" style="655" customWidth="1"/>
    <col min="6639" max="6639" width="50.7109375" style="655" customWidth="1"/>
    <col min="6640" max="6640" width="6.42578125" style="655" customWidth="1"/>
    <col min="6641" max="6641" width="7.28515625" style="655" customWidth="1"/>
    <col min="6642" max="6642" width="14.5703125" style="655" customWidth="1"/>
    <col min="6643" max="6643" width="15.28515625" style="655" customWidth="1"/>
    <col min="6644" max="6644" width="18.5703125" style="655" customWidth="1"/>
    <col min="6645" max="6645" width="12.5703125" style="655" customWidth="1"/>
    <col min="6646" max="6646" width="13" style="655" customWidth="1"/>
    <col min="6647" max="6647" width="10.5703125" style="655" customWidth="1"/>
    <col min="6648" max="6648" width="13.140625" style="655" customWidth="1"/>
    <col min="6649" max="6892" width="9.28515625" style="655" customWidth="1"/>
    <col min="6893" max="6893" width="5.5703125" style="655"/>
    <col min="6894" max="6894" width="4.42578125" style="655" customWidth="1"/>
    <col min="6895" max="6895" width="50.7109375" style="655" customWidth="1"/>
    <col min="6896" max="6896" width="6.42578125" style="655" customWidth="1"/>
    <col min="6897" max="6897" width="7.28515625" style="655" customWidth="1"/>
    <col min="6898" max="6898" width="14.5703125" style="655" customWidth="1"/>
    <col min="6899" max="6899" width="15.28515625" style="655" customWidth="1"/>
    <col min="6900" max="6900" width="18.5703125" style="655" customWidth="1"/>
    <col min="6901" max="6901" width="12.5703125" style="655" customWidth="1"/>
    <col min="6902" max="6902" width="13" style="655" customWidth="1"/>
    <col min="6903" max="6903" width="10.5703125" style="655" customWidth="1"/>
    <col min="6904" max="6904" width="13.140625" style="655" customWidth="1"/>
    <col min="6905" max="7148" width="9.28515625" style="655" customWidth="1"/>
    <col min="7149" max="7149" width="5.5703125" style="655"/>
    <col min="7150" max="7150" width="4.42578125" style="655" customWidth="1"/>
    <col min="7151" max="7151" width="50.7109375" style="655" customWidth="1"/>
    <col min="7152" max="7152" width="6.42578125" style="655" customWidth="1"/>
    <col min="7153" max="7153" width="7.28515625" style="655" customWidth="1"/>
    <col min="7154" max="7154" width="14.5703125" style="655" customWidth="1"/>
    <col min="7155" max="7155" width="15.28515625" style="655" customWidth="1"/>
    <col min="7156" max="7156" width="18.5703125" style="655" customWidth="1"/>
    <col min="7157" max="7157" width="12.5703125" style="655" customWidth="1"/>
    <col min="7158" max="7158" width="13" style="655" customWidth="1"/>
    <col min="7159" max="7159" width="10.5703125" style="655" customWidth="1"/>
    <col min="7160" max="7160" width="13.140625" style="655" customWidth="1"/>
    <col min="7161" max="7404" width="9.28515625" style="655" customWidth="1"/>
    <col min="7405" max="7405" width="5.5703125" style="655"/>
    <col min="7406" max="7406" width="4.42578125" style="655" customWidth="1"/>
    <col min="7407" max="7407" width="50.7109375" style="655" customWidth="1"/>
    <col min="7408" max="7408" width="6.42578125" style="655" customWidth="1"/>
    <col min="7409" max="7409" width="7.28515625" style="655" customWidth="1"/>
    <col min="7410" max="7410" width="14.5703125" style="655" customWidth="1"/>
    <col min="7411" max="7411" width="15.28515625" style="655" customWidth="1"/>
    <col min="7412" max="7412" width="18.5703125" style="655" customWidth="1"/>
    <col min="7413" max="7413" width="12.5703125" style="655" customWidth="1"/>
    <col min="7414" max="7414" width="13" style="655" customWidth="1"/>
    <col min="7415" max="7415" width="10.5703125" style="655" customWidth="1"/>
    <col min="7416" max="7416" width="13.140625" style="655" customWidth="1"/>
    <col min="7417" max="7660" width="9.28515625" style="655" customWidth="1"/>
    <col min="7661" max="7661" width="5.5703125" style="655"/>
    <col min="7662" max="7662" width="4.42578125" style="655" customWidth="1"/>
    <col min="7663" max="7663" width="50.7109375" style="655" customWidth="1"/>
    <col min="7664" max="7664" width="6.42578125" style="655" customWidth="1"/>
    <col min="7665" max="7665" width="7.28515625" style="655" customWidth="1"/>
    <col min="7666" max="7666" width="14.5703125" style="655" customWidth="1"/>
    <col min="7667" max="7667" width="15.28515625" style="655" customWidth="1"/>
    <col min="7668" max="7668" width="18.5703125" style="655" customWidth="1"/>
    <col min="7669" max="7669" width="12.5703125" style="655" customWidth="1"/>
    <col min="7670" max="7670" width="13" style="655" customWidth="1"/>
    <col min="7671" max="7671" width="10.5703125" style="655" customWidth="1"/>
    <col min="7672" max="7672" width="13.140625" style="655" customWidth="1"/>
    <col min="7673" max="7916" width="9.28515625" style="655" customWidth="1"/>
    <col min="7917" max="7917" width="5.5703125" style="655"/>
    <col min="7918" max="7918" width="4.42578125" style="655" customWidth="1"/>
    <col min="7919" max="7919" width="50.7109375" style="655" customWidth="1"/>
    <col min="7920" max="7920" width="6.42578125" style="655" customWidth="1"/>
    <col min="7921" max="7921" width="7.28515625" style="655" customWidth="1"/>
    <col min="7922" max="7922" width="14.5703125" style="655" customWidth="1"/>
    <col min="7923" max="7923" width="15.28515625" style="655" customWidth="1"/>
    <col min="7924" max="7924" width="18.5703125" style="655" customWidth="1"/>
    <col min="7925" max="7925" width="12.5703125" style="655" customWidth="1"/>
    <col min="7926" max="7926" width="13" style="655" customWidth="1"/>
    <col min="7927" max="7927" width="10.5703125" style="655" customWidth="1"/>
    <col min="7928" max="7928" width="13.140625" style="655" customWidth="1"/>
    <col min="7929" max="8172" width="9.28515625" style="655" customWidth="1"/>
    <col min="8173" max="8173" width="5.5703125" style="655"/>
    <col min="8174" max="8174" width="4.42578125" style="655" customWidth="1"/>
    <col min="8175" max="8175" width="50.7109375" style="655" customWidth="1"/>
    <col min="8176" max="8176" width="6.42578125" style="655" customWidth="1"/>
    <col min="8177" max="8177" width="7.28515625" style="655" customWidth="1"/>
    <col min="8178" max="8178" width="14.5703125" style="655" customWidth="1"/>
    <col min="8179" max="8179" width="15.28515625" style="655" customWidth="1"/>
    <col min="8180" max="8180" width="18.5703125" style="655" customWidth="1"/>
    <col min="8181" max="8181" width="12.5703125" style="655" customWidth="1"/>
    <col min="8182" max="8182" width="13" style="655" customWidth="1"/>
    <col min="8183" max="8183" width="10.5703125" style="655" customWidth="1"/>
    <col min="8184" max="8184" width="13.140625" style="655" customWidth="1"/>
    <col min="8185" max="8428" width="9.28515625" style="655" customWidth="1"/>
    <col min="8429" max="8429" width="5.5703125" style="655"/>
    <col min="8430" max="8430" width="4.42578125" style="655" customWidth="1"/>
    <col min="8431" max="8431" width="50.7109375" style="655" customWidth="1"/>
    <col min="8432" max="8432" width="6.42578125" style="655" customWidth="1"/>
    <col min="8433" max="8433" width="7.28515625" style="655" customWidth="1"/>
    <col min="8434" max="8434" width="14.5703125" style="655" customWidth="1"/>
    <col min="8435" max="8435" width="15.28515625" style="655" customWidth="1"/>
    <col min="8436" max="8436" width="18.5703125" style="655" customWidth="1"/>
    <col min="8437" max="8437" width="12.5703125" style="655" customWidth="1"/>
    <col min="8438" max="8438" width="13" style="655" customWidth="1"/>
    <col min="8439" max="8439" width="10.5703125" style="655" customWidth="1"/>
    <col min="8440" max="8440" width="13.140625" style="655" customWidth="1"/>
    <col min="8441" max="8684" width="9.28515625" style="655" customWidth="1"/>
    <col min="8685" max="8685" width="5.5703125" style="655"/>
    <col min="8686" max="8686" width="4.42578125" style="655" customWidth="1"/>
    <col min="8687" max="8687" width="50.7109375" style="655" customWidth="1"/>
    <col min="8688" max="8688" width="6.42578125" style="655" customWidth="1"/>
    <col min="8689" max="8689" width="7.28515625" style="655" customWidth="1"/>
    <col min="8690" max="8690" width="14.5703125" style="655" customWidth="1"/>
    <col min="8691" max="8691" width="15.28515625" style="655" customWidth="1"/>
    <col min="8692" max="8692" width="18.5703125" style="655" customWidth="1"/>
    <col min="8693" max="8693" width="12.5703125" style="655" customWidth="1"/>
    <col min="8694" max="8694" width="13" style="655" customWidth="1"/>
    <col min="8695" max="8695" width="10.5703125" style="655" customWidth="1"/>
    <col min="8696" max="8696" width="13.140625" style="655" customWidth="1"/>
    <col min="8697" max="8940" width="9.28515625" style="655" customWidth="1"/>
    <col min="8941" max="8941" width="5.5703125" style="655"/>
    <col min="8942" max="8942" width="4.42578125" style="655" customWidth="1"/>
    <col min="8943" max="8943" width="50.7109375" style="655" customWidth="1"/>
    <col min="8944" max="8944" width="6.42578125" style="655" customWidth="1"/>
    <col min="8945" max="8945" width="7.28515625" style="655" customWidth="1"/>
    <col min="8946" max="8946" width="14.5703125" style="655" customWidth="1"/>
    <col min="8947" max="8947" width="15.28515625" style="655" customWidth="1"/>
    <col min="8948" max="8948" width="18.5703125" style="655" customWidth="1"/>
    <col min="8949" max="8949" width="12.5703125" style="655" customWidth="1"/>
    <col min="8950" max="8950" width="13" style="655" customWidth="1"/>
    <col min="8951" max="8951" width="10.5703125" style="655" customWidth="1"/>
    <col min="8952" max="8952" width="13.140625" style="655" customWidth="1"/>
    <col min="8953" max="9196" width="9.28515625" style="655" customWidth="1"/>
    <col min="9197" max="9197" width="5.5703125" style="655"/>
    <col min="9198" max="9198" width="4.42578125" style="655" customWidth="1"/>
    <col min="9199" max="9199" width="50.7109375" style="655" customWidth="1"/>
    <col min="9200" max="9200" width="6.42578125" style="655" customWidth="1"/>
    <col min="9201" max="9201" width="7.28515625" style="655" customWidth="1"/>
    <col min="9202" max="9202" width="14.5703125" style="655" customWidth="1"/>
    <col min="9203" max="9203" width="15.28515625" style="655" customWidth="1"/>
    <col min="9204" max="9204" width="18.5703125" style="655" customWidth="1"/>
    <col min="9205" max="9205" width="12.5703125" style="655" customWidth="1"/>
    <col min="9206" max="9206" width="13" style="655" customWidth="1"/>
    <col min="9207" max="9207" width="10.5703125" style="655" customWidth="1"/>
    <col min="9208" max="9208" width="13.140625" style="655" customWidth="1"/>
    <col min="9209" max="9452" width="9.28515625" style="655" customWidth="1"/>
    <col min="9453" max="9453" width="5.5703125" style="655"/>
    <col min="9454" max="9454" width="4.42578125" style="655" customWidth="1"/>
    <col min="9455" max="9455" width="50.7109375" style="655" customWidth="1"/>
    <col min="9456" max="9456" width="6.42578125" style="655" customWidth="1"/>
    <col min="9457" max="9457" width="7.28515625" style="655" customWidth="1"/>
    <col min="9458" max="9458" width="14.5703125" style="655" customWidth="1"/>
    <col min="9459" max="9459" width="15.28515625" style="655" customWidth="1"/>
    <col min="9460" max="9460" width="18.5703125" style="655" customWidth="1"/>
    <col min="9461" max="9461" width="12.5703125" style="655" customWidth="1"/>
    <col min="9462" max="9462" width="13" style="655" customWidth="1"/>
    <col min="9463" max="9463" width="10.5703125" style="655" customWidth="1"/>
    <col min="9464" max="9464" width="13.140625" style="655" customWidth="1"/>
    <col min="9465" max="9708" width="9.28515625" style="655" customWidth="1"/>
    <col min="9709" max="9709" width="5.5703125" style="655"/>
    <col min="9710" max="9710" width="4.42578125" style="655" customWidth="1"/>
    <col min="9711" max="9711" width="50.7109375" style="655" customWidth="1"/>
    <col min="9712" max="9712" width="6.42578125" style="655" customWidth="1"/>
    <col min="9713" max="9713" width="7.28515625" style="655" customWidth="1"/>
    <col min="9714" max="9714" width="14.5703125" style="655" customWidth="1"/>
    <col min="9715" max="9715" width="15.28515625" style="655" customWidth="1"/>
    <col min="9716" max="9716" width="18.5703125" style="655" customWidth="1"/>
    <col min="9717" max="9717" width="12.5703125" style="655" customWidth="1"/>
    <col min="9718" max="9718" width="13" style="655" customWidth="1"/>
    <col min="9719" max="9719" width="10.5703125" style="655" customWidth="1"/>
    <col min="9720" max="9720" width="13.140625" style="655" customWidth="1"/>
    <col min="9721" max="9964" width="9.28515625" style="655" customWidth="1"/>
    <col min="9965" max="9965" width="5.5703125" style="655"/>
    <col min="9966" max="9966" width="4.42578125" style="655" customWidth="1"/>
    <col min="9967" max="9967" width="50.7109375" style="655" customWidth="1"/>
    <col min="9968" max="9968" width="6.42578125" style="655" customWidth="1"/>
    <col min="9969" max="9969" width="7.28515625" style="655" customWidth="1"/>
    <col min="9970" max="9970" width="14.5703125" style="655" customWidth="1"/>
    <col min="9971" max="9971" width="15.28515625" style="655" customWidth="1"/>
    <col min="9972" max="9972" width="18.5703125" style="655" customWidth="1"/>
    <col min="9973" max="9973" width="12.5703125" style="655" customWidth="1"/>
    <col min="9974" max="9974" width="13" style="655" customWidth="1"/>
    <col min="9975" max="9975" width="10.5703125" style="655" customWidth="1"/>
    <col min="9976" max="9976" width="13.140625" style="655" customWidth="1"/>
    <col min="9977" max="10220" width="9.28515625" style="655" customWidth="1"/>
    <col min="10221" max="10221" width="5.5703125" style="655"/>
    <col min="10222" max="10222" width="4.42578125" style="655" customWidth="1"/>
    <col min="10223" max="10223" width="50.7109375" style="655" customWidth="1"/>
    <col min="10224" max="10224" width="6.42578125" style="655" customWidth="1"/>
    <col min="10225" max="10225" width="7.28515625" style="655" customWidth="1"/>
    <col min="10226" max="10226" width="14.5703125" style="655" customWidth="1"/>
    <col min="10227" max="10227" width="15.28515625" style="655" customWidth="1"/>
    <col min="10228" max="10228" width="18.5703125" style="655" customWidth="1"/>
    <col min="10229" max="10229" width="12.5703125" style="655" customWidth="1"/>
    <col min="10230" max="10230" width="13" style="655" customWidth="1"/>
    <col min="10231" max="10231" width="10.5703125" style="655" customWidth="1"/>
    <col min="10232" max="10232" width="13.140625" style="655" customWidth="1"/>
    <col min="10233" max="10476" width="9.28515625" style="655" customWidth="1"/>
    <col min="10477" max="10477" width="5.5703125" style="655"/>
    <col min="10478" max="10478" width="4.42578125" style="655" customWidth="1"/>
    <col min="10479" max="10479" width="50.7109375" style="655" customWidth="1"/>
    <col min="10480" max="10480" width="6.42578125" style="655" customWidth="1"/>
    <col min="10481" max="10481" width="7.28515625" style="655" customWidth="1"/>
    <col min="10482" max="10482" width="14.5703125" style="655" customWidth="1"/>
    <col min="10483" max="10483" width="15.28515625" style="655" customWidth="1"/>
    <col min="10484" max="10484" width="18.5703125" style="655" customWidth="1"/>
    <col min="10485" max="10485" width="12.5703125" style="655" customWidth="1"/>
    <col min="10486" max="10486" width="13" style="655" customWidth="1"/>
    <col min="10487" max="10487" width="10.5703125" style="655" customWidth="1"/>
    <col min="10488" max="10488" width="13.140625" style="655" customWidth="1"/>
    <col min="10489" max="10732" width="9.28515625" style="655" customWidth="1"/>
    <col min="10733" max="10733" width="5.5703125" style="655"/>
    <col min="10734" max="10734" width="4.42578125" style="655" customWidth="1"/>
    <col min="10735" max="10735" width="50.7109375" style="655" customWidth="1"/>
    <col min="10736" max="10736" width="6.42578125" style="655" customWidth="1"/>
    <col min="10737" max="10737" width="7.28515625" style="655" customWidth="1"/>
    <col min="10738" max="10738" width="14.5703125" style="655" customWidth="1"/>
    <col min="10739" max="10739" width="15.28515625" style="655" customWidth="1"/>
    <col min="10740" max="10740" width="18.5703125" style="655" customWidth="1"/>
    <col min="10741" max="10741" width="12.5703125" style="655" customWidth="1"/>
    <col min="10742" max="10742" width="13" style="655" customWidth="1"/>
    <col min="10743" max="10743" width="10.5703125" style="655" customWidth="1"/>
    <col min="10744" max="10744" width="13.140625" style="655" customWidth="1"/>
    <col min="10745" max="10988" width="9.28515625" style="655" customWidth="1"/>
    <col min="10989" max="10989" width="5.5703125" style="655"/>
    <col min="10990" max="10990" width="4.42578125" style="655" customWidth="1"/>
    <col min="10991" max="10991" width="50.7109375" style="655" customWidth="1"/>
    <col min="10992" max="10992" width="6.42578125" style="655" customWidth="1"/>
    <col min="10993" max="10993" width="7.28515625" style="655" customWidth="1"/>
    <col min="10994" max="10994" width="14.5703125" style="655" customWidth="1"/>
    <col min="10995" max="10995" width="15.28515625" style="655" customWidth="1"/>
    <col min="10996" max="10996" width="18.5703125" style="655" customWidth="1"/>
    <col min="10997" max="10997" width="12.5703125" style="655" customWidth="1"/>
    <col min="10998" max="10998" width="13" style="655" customWidth="1"/>
    <col min="10999" max="10999" width="10.5703125" style="655" customWidth="1"/>
    <col min="11000" max="11000" width="13.140625" style="655" customWidth="1"/>
    <col min="11001" max="11244" width="9.28515625" style="655" customWidth="1"/>
    <col min="11245" max="11245" width="5.5703125" style="655"/>
    <col min="11246" max="11246" width="4.42578125" style="655" customWidth="1"/>
    <col min="11247" max="11247" width="50.7109375" style="655" customWidth="1"/>
    <col min="11248" max="11248" width="6.42578125" style="655" customWidth="1"/>
    <col min="11249" max="11249" width="7.28515625" style="655" customWidth="1"/>
    <col min="11250" max="11250" width="14.5703125" style="655" customWidth="1"/>
    <col min="11251" max="11251" width="15.28515625" style="655" customWidth="1"/>
    <col min="11252" max="11252" width="18.5703125" style="655" customWidth="1"/>
    <col min="11253" max="11253" width="12.5703125" style="655" customWidth="1"/>
    <col min="11254" max="11254" width="13" style="655" customWidth="1"/>
    <col min="11255" max="11255" width="10.5703125" style="655" customWidth="1"/>
    <col min="11256" max="11256" width="13.140625" style="655" customWidth="1"/>
    <col min="11257" max="11500" width="9.28515625" style="655" customWidth="1"/>
    <col min="11501" max="11501" width="5.5703125" style="655"/>
    <col min="11502" max="11502" width="4.42578125" style="655" customWidth="1"/>
    <col min="11503" max="11503" width="50.7109375" style="655" customWidth="1"/>
    <col min="11504" max="11504" width="6.42578125" style="655" customWidth="1"/>
    <col min="11505" max="11505" width="7.28515625" style="655" customWidth="1"/>
    <col min="11506" max="11506" width="14.5703125" style="655" customWidth="1"/>
    <col min="11507" max="11507" width="15.28515625" style="655" customWidth="1"/>
    <col min="11508" max="11508" width="18.5703125" style="655" customWidth="1"/>
    <col min="11509" max="11509" width="12.5703125" style="655" customWidth="1"/>
    <col min="11510" max="11510" width="13" style="655" customWidth="1"/>
    <col min="11511" max="11511" width="10.5703125" style="655" customWidth="1"/>
    <col min="11512" max="11512" width="13.140625" style="655" customWidth="1"/>
    <col min="11513" max="11756" width="9.28515625" style="655" customWidth="1"/>
    <col min="11757" max="11757" width="5.5703125" style="655"/>
    <col min="11758" max="11758" width="4.42578125" style="655" customWidth="1"/>
    <col min="11759" max="11759" width="50.7109375" style="655" customWidth="1"/>
    <col min="11760" max="11760" width="6.42578125" style="655" customWidth="1"/>
    <col min="11761" max="11761" width="7.28515625" style="655" customWidth="1"/>
    <col min="11762" max="11762" width="14.5703125" style="655" customWidth="1"/>
    <col min="11763" max="11763" width="15.28515625" style="655" customWidth="1"/>
    <col min="11764" max="11764" width="18.5703125" style="655" customWidth="1"/>
    <col min="11765" max="11765" width="12.5703125" style="655" customWidth="1"/>
    <col min="11766" max="11766" width="13" style="655" customWidth="1"/>
    <col min="11767" max="11767" width="10.5703125" style="655" customWidth="1"/>
    <col min="11768" max="11768" width="13.140625" style="655" customWidth="1"/>
    <col min="11769" max="12012" width="9.28515625" style="655" customWidth="1"/>
    <col min="12013" max="12013" width="5.5703125" style="655"/>
    <col min="12014" max="12014" width="4.42578125" style="655" customWidth="1"/>
    <col min="12015" max="12015" width="50.7109375" style="655" customWidth="1"/>
    <col min="12016" max="12016" width="6.42578125" style="655" customWidth="1"/>
    <col min="12017" max="12017" width="7.28515625" style="655" customWidth="1"/>
    <col min="12018" max="12018" width="14.5703125" style="655" customWidth="1"/>
    <col min="12019" max="12019" width="15.28515625" style="655" customWidth="1"/>
    <col min="12020" max="12020" width="18.5703125" style="655" customWidth="1"/>
    <col min="12021" max="12021" width="12.5703125" style="655" customWidth="1"/>
    <col min="12022" max="12022" width="13" style="655" customWidth="1"/>
    <col min="12023" max="12023" width="10.5703125" style="655" customWidth="1"/>
    <col min="12024" max="12024" width="13.140625" style="655" customWidth="1"/>
    <col min="12025" max="12268" width="9.28515625" style="655" customWidth="1"/>
    <col min="12269" max="12269" width="5.5703125" style="655"/>
    <col min="12270" max="12270" width="4.42578125" style="655" customWidth="1"/>
    <col min="12271" max="12271" width="50.7109375" style="655" customWidth="1"/>
    <col min="12272" max="12272" width="6.42578125" style="655" customWidth="1"/>
    <col min="12273" max="12273" width="7.28515625" style="655" customWidth="1"/>
    <col min="12274" max="12274" width="14.5703125" style="655" customWidth="1"/>
    <col min="12275" max="12275" width="15.28515625" style="655" customWidth="1"/>
    <col min="12276" max="12276" width="18.5703125" style="655" customWidth="1"/>
    <col min="12277" max="12277" width="12.5703125" style="655" customWidth="1"/>
    <col min="12278" max="12278" width="13" style="655" customWidth="1"/>
    <col min="12279" max="12279" width="10.5703125" style="655" customWidth="1"/>
    <col min="12280" max="12280" width="13.140625" style="655" customWidth="1"/>
    <col min="12281" max="12524" width="9.28515625" style="655" customWidth="1"/>
    <col min="12525" max="12525" width="5.5703125" style="655"/>
    <col min="12526" max="12526" width="4.42578125" style="655" customWidth="1"/>
    <col min="12527" max="12527" width="50.7109375" style="655" customWidth="1"/>
    <col min="12528" max="12528" width="6.42578125" style="655" customWidth="1"/>
    <col min="12529" max="12529" width="7.28515625" style="655" customWidth="1"/>
    <col min="12530" max="12530" width="14.5703125" style="655" customWidth="1"/>
    <col min="12531" max="12531" width="15.28515625" style="655" customWidth="1"/>
    <col min="12532" max="12532" width="18.5703125" style="655" customWidth="1"/>
    <col min="12533" max="12533" width="12.5703125" style="655" customWidth="1"/>
    <col min="12534" max="12534" width="13" style="655" customWidth="1"/>
    <col min="12535" max="12535" width="10.5703125" style="655" customWidth="1"/>
    <col min="12536" max="12536" width="13.140625" style="655" customWidth="1"/>
    <col min="12537" max="12780" width="9.28515625" style="655" customWidth="1"/>
    <col min="12781" max="12781" width="5.5703125" style="655"/>
    <col min="12782" max="12782" width="4.42578125" style="655" customWidth="1"/>
    <col min="12783" max="12783" width="50.7109375" style="655" customWidth="1"/>
    <col min="12784" max="12784" width="6.42578125" style="655" customWidth="1"/>
    <col min="12785" max="12785" width="7.28515625" style="655" customWidth="1"/>
    <col min="12786" max="12786" width="14.5703125" style="655" customWidth="1"/>
    <col min="12787" max="12787" width="15.28515625" style="655" customWidth="1"/>
    <col min="12788" max="12788" width="18.5703125" style="655" customWidth="1"/>
    <col min="12789" max="12789" width="12.5703125" style="655" customWidth="1"/>
    <col min="12790" max="12790" width="13" style="655" customWidth="1"/>
    <col min="12791" max="12791" width="10.5703125" style="655" customWidth="1"/>
    <col min="12792" max="12792" width="13.140625" style="655" customWidth="1"/>
    <col min="12793" max="13036" width="9.28515625" style="655" customWidth="1"/>
    <col min="13037" max="13037" width="5.5703125" style="655"/>
    <col min="13038" max="13038" width="4.42578125" style="655" customWidth="1"/>
    <col min="13039" max="13039" width="50.7109375" style="655" customWidth="1"/>
    <col min="13040" max="13040" width="6.42578125" style="655" customWidth="1"/>
    <col min="13041" max="13041" width="7.28515625" style="655" customWidth="1"/>
    <col min="13042" max="13042" width="14.5703125" style="655" customWidth="1"/>
    <col min="13043" max="13043" width="15.28515625" style="655" customWidth="1"/>
    <col min="13044" max="13044" width="18.5703125" style="655" customWidth="1"/>
    <col min="13045" max="13045" width="12.5703125" style="655" customWidth="1"/>
    <col min="13046" max="13046" width="13" style="655" customWidth="1"/>
    <col min="13047" max="13047" width="10.5703125" style="655" customWidth="1"/>
    <col min="13048" max="13048" width="13.140625" style="655" customWidth="1"/>
    <col min="13049" max="13292" width="9.28515625" style="655" customWidth="1"/>
    <col min="13293" max="13293" width="5.5703125" style="655"/>
    <col min="13294" max="13294" width="4.42578125" style="655" customWidth="1"/>
    <col min="13295" max="13295" width="50.7109375" style="655" customWidth="1"/>
    <col min="13296" max="13296" width="6.42578125" style="655" customWidth="1"/>
    <col min="13297" max="13297" width="7.28515625" style="655" customWidth="1"/>
    <col min="13298" max="13298" width="14.5703125" style="655" customWidth="1"/>
    <col min="13299" max="13299" width="15.28515625" style="655" customWidth="1"/>
    <col min="13300" max="13300" width="18.5703125" style="655" customWidth="1"/>
    <col min="13301" max="13301" width="12.5703125" style="655" customWidth="1"/>
    <col min="13302" max="13302" width="13" style="655" customWidth="1"/>
    <col min="13303" max="13303" width="10.5703125" style="655" customWidth="1"/>
    <col min="13304" max="13304" width="13.140625" style="655" customWidth="1"/>
    <col min="13305" max="13548" width="9.28515625" style="655" customWidth="1"/>
    <col min="13549" max="13549" width="5.5703125" style="655"/>
    <col min="13550" max="13550" width="4.42578125" style="655" customWidth="1"/>
    <col min="13551" max="13551" width="50.7109375" style="655" customWidth="1"/>
    <col min="13552" max="13552" width="6.42578125" style="655" customWidth="1"/>
    <col min="13553" max="13553" width="7.28515625" style="655" customWidth="1"/>
    <col min="13554" max="13554" width="14.5703125" style="655" customWidth="1"/>
    <col min="13555" max="13555" width="15.28515625" style="655" customWidth="1"/>
    <col min="13556" max="13556" width="18.5703125" style="655" customWidth="1"/>
    <col min="13557" max="13557" width="12.5703125" style="655" customWidth="1"/>
    <col min="13558" max="13558" width="13" style="655" customWidth="1"/>
    <col min="13559" max="13559" width="10.5703125" style="655" customWidth="1"/>
    <col min="13560" max="13560" width="13.140625" style="655" customWidth="1"/>
    <col min="13561" max="13804" width="9.28515625" style="655" customWidth="1"/>
    <col min="13805" max="13805" width="5.5703125" style="655"/>
    <col min="13806" max="13806" width="4.42578125" style="655" customWidth="1"/>
    <col min="13807" max="13807" width="50.7109375" style="655" customWidth="1"/>
    <col min="13808" max="13808" width="6.42578125" style="655" customWidth="1"/>
    <col min="13809" max="13809" width="7.28515625" style="655" customWidth="1"/>
    <col min="13810" max="13810" width="14.5703125" style="655" customWidth="1"/>
    <col min="13811" max="13811" width="15.28515625" style="655" customWidth="1"/>
    <col min="13812" max="13812" width="18.5703125" style="655" customWidth="1"/>
    <col min="13813" max="13813" width="12.5703125" style="655" customWidth="1"/>
    <col min="13814" max="13814" width="13" style="655" customWidth="1"/>
    <col min="13815" max="13815" width="10.5703125" style="655" customWidth="1"/>
    <col min="13816" max="13816" width="13.140625" style="655" customWidth="1"/>
    <col min="13817" max="14060" width="9.28515625" style="655" customWidth="1"/>
    <col min="14061" max="14061" width="5.5703125" style="655"/>
    <col min="14062" max="14062" width="4.42578125" style="655" customWidth="1"/>
    <col min="14063" max="14063" width="50.7109375" style="655" customWidth="1"/>
    <col min="14064" max="14064" width="6.42578125" style="655" customWidth="1"/>
    <col min="14065" max="14065" width="7.28515625" style="655" customWidth="1"/>
    <col min="14066" max="14066" width="14.5703125" style="655" customWidth="1"/>
    <col min="14067" max="14067" width="15.28515625" style="655" customWidth="1"/>
    <col min="14068" max="14068" width="18.5703125" style="655" customWidth="1"/>
    <col min="14069" max="14069" width="12.5703125" style="655" customWidth="1"/>
    <col min="14070" max="14070" width="13" style="655" customWidth="1"/>
    <col min="14071" max="14071" width="10.5703125" style="655" customWidth="1"/>
    <col min="14072" max="14072" width="13.140625" style="655" customWidth="1"/>
    <col min="14073" max="14316" width="9.28515625" style="655" customWidth="1"/>
    <col min="14317" max="14317" width="5.5703125" style="655"/>
    <col min="14318" max="14318" width="4.42578125" style="655" customWidth="1"/>
    <col min="14319" max="14319" width="50.7109375" style="655" customWidth="1"/>
    <col min="14320" max="14320" width="6.42578125" style="655" customWidth="1"/>
    <col min="14321" max="14321" width="7.28515625" style="655" customWidth="1"/>
    <col min="14322" max="14322" width="14.5703125" style="655" customWidth="1"/>
    <col min="14323" max="14323" width="15.28515625" style="655" customWidth="1"/>
    <col min="14324" max="14324" width="18.5703125" style="655" customWidth="1"/>
    <col min="14325" max="14325" width="12.5703125" style="655" customWidth="1"/>
    <col min="14326" max="14326" width="13" style="655" customWidth="1"/>
    <col min="14327" max="14327" width="10.5703125" style="655" customWidth="1"/>
    <col min="14328" max="14328" width="13.140625" style="655" customWidth="1"/>
    <col min="14329" max="14572" width="9.28515625" style="655" customWidth="1"/>
    <col min="14573" max="14573" width="5.5703125" style="655"/>
    <col min="14574" max="14574" width="4.42578125" style="655" customWidth="1"/>
    <col min="14575" max="14575" width="50.7109375" style="655" customWidth="1"/>
    <col min="14576" max="14576" width="6.42578125" style="655" customWidth="1"/>
    <col min="14577" max="14577" width="7.28515625" style="655" customWidth="1"/>
    <col min="14578" max="14578" width="14.5703125" style="655" customWidth="1"/>
    <col min="14579" max="14579" width="15.28515625" style="655" customWidth="1"/>
    <col min="14580" max="14580" width="18.5703125" style="655" customWidth="1"/>
    <col min="14581" max="14581" width="12.5703125" style="655" customWidth="1"/>
    <col min="14582" max="14582" width="13" style="655" customWidth="1"/>
    <col min="14583" max="14583" width="10.5703125" style="655" customWidth="1"/>
    <col min="14584" max="14584" width="13.140625" style="655" customWidth="1"/>
    <col min="14585" max="14828" width="9.28515625" style="655" customWidth="1"/>
    <col min="14829" max="14829" width="5.5703125" style="655"/>
    <col min="14830" max="14830" width="4.42578125" style="655" customWidth="1"/>
    <col min="14831" max="14831" width="50.7109375" style="655" customWidth="1"/>
    <col min="14832" max="14832" width="6.42578125" style="655" customWidth="1"/>
    <col min="14833" max="14833" width="7.28515625" style="655" customWidth="1"/>
    <col min="14834" max="14834" width="14.5703125" style="655" customWidth="1"/>
    <col min="14835" max="14835" width="15.28515625" style="655" customWidth="1"/>
    <col min="14836" max="14836" width="18.5703125" style="655" customWidth="1"/>
    <col min="14837" max="14837" width="12.5703125" style="655" customWidth="1"/>
    <col min="14838" max="14838" width="13" style="655" customWidth="1"/>
    <col min="14839" max="14839" width="10.5703125" style="655" customWidth="1"/>
    <col min="14840" max="14840" width="13.140625" style="655" customWidth="1"/>
    <col min="14841" max="15084" width="9.28515625" style="655" customWidth="1"/>
    <col min="15085" max="15085" width="5.5703125" style="655"/>
    <col min="15086" max="15086" width="4.42578125" style="655" customWidth="1"/>
    <col min="15087" max="15087" width="50.7109375" style="655" customWidth="1"/>
    <col min="15088" max="15088" width="6.42578125" style="655" customWidth="1"/>
    <col min="15089" max="15089" width="7.28515625" style="655" customWidth="1"/>
    <col min="15090" max="15090" width="14.5703125" style="655" customWidth="1"/>
    <col min="15091" max="15091" width="15.28515625" style="655" customWidth="1"/>
    <col min="15092" max="15092" width="18.5703125" style="655" customWidth="1"/>
    <col min="15093" max="15093" width="12.5703125" style="655" customWidth="1"/>
    <col min="15094" max="15094" width="13" style="655" customWidth="1"/>
    <col min="15095" max="15095" width="10.5703125" style="655" customWidth="1"/>
    <col min="15096" max="15096" width="13.140625" style="655" customWidth="1"/>
    <col min="15097" max="15340" width="9.28515625" style="655" customWidth="1"/>
    <col min="15341" max="15341" width="5.5703125" style="655"/>
    <col min="15342" max="15342" width="4.42578125" style="655" customWidth="1"/>
    <col min="15343" max="15343" width="50.7109375" style="655" customWidth="1"/>
    <col min="15344" max="15344" width="6.42578125" style="655" customWidth="1"/>
    <col min="15345" max="15345" width="7.28515625" style="655" customWidth="1"/>
    <col min="15346" max="15346" width="14.5703125" style="655" customWidth="1"/>
    <col min="15347" max="15347" width="15.28515625" style="655" customWidth="1"/>
    <col min="15348" max="15348" width="18.5703125" style="655" customWidth="1"/>
    <col min="15349" max="15349" width="12.5703125" style="655" customWidth="1"/>
    <col min="15350" max="15350" width="13" style="655" customWidth="1"/>
    <col min="15351" max="15351" width="10.5703125" style="655" customWidth="1"/>
    <col min="15352" max="15352" width="13.140625" style="655" customWidth="1"/>
    <col min="15353" max="15596" width="9.28515625" style="655" customWidth="1"/>
    <col min="15597" max="15597" width="5.5703125" style="655"/>
    <col min="15598" max="15598" width="4.42578125" style="655" customWidth="1"/>
    <col min="15599" max="15599" width="50.7109375" style="655" customWidth="1"/>
    <col min="15600" max="15600" width="6.42578125" style="655" customWidth="1"/>
    <col min="15601" max="15601" width="7.28515625" style="655" customWidth="1"/>
    <col min="15602" max="15602" width="14.5703125" style="655" customWidth="1"/>
    <col min="15603" max="15603" width="15.28515625" style="655" customWidth="1"/>
    <col min="15604" max="15604" width="18.5703125" style="655" customWidth="1"/>
    <col min="15605" max="15605" width="12.5703125" style="655" customWidth="1"/>
    <col min="15606" max="15606" width="13" style="655" customWidth="1"/>
    <col min="15607" max="15607" width="10.5703125" style="655" customWidth="1"/>
    <col min="15608" max="15608" width="13.140625" style="655" customWidth="1"/>
    <col min="15609" max="15852" width="9.28515625" style="655" customWidth="1"/>
    <col min="15853" max="15853" width="5.5703125" style="655"/>
    <col min="15854" max="15854" width="4.42578125" style="655" customWidth="1"/>
    <col min="15855" max="15855" width="50.7109375" style="655" customWidth="1"/>
    <col min="15856" max="15856" width="6.42578125" style="655" customWidth="1"/>
    <col min="15857" max="15857" width="7.28515625" style="655" customWidth="1"/>
    <col min="15858" max="15858" width="14.5703125" style="655" customWidth="1"/>
    <col min="15859" max="15859" width="15.28515625" style="655" customWidth="1"/>
    <col min="15860" max="15860" width="18.5703125" style="655" customWidth="1"/>
    <col min="15861" max="15861" width="12.5703125" style="655" customWidth="1"/>
    <col min="15862" max="15862" width="13" style="655" customWidth="1"/>
    <col min="15863" max="15863" width="10.5703125" style="655" customWidth="1"/>
    <col min="15864" max="15864" width="13.140625" style="655" customWidth="1"/>
    <col min="15865" max="16108" width="9.28515625" style="655" customWidth="1"/>
    <col min="16109" max="16109" width="5.5703125" style="655"/>
    <col min="16110" max="16110" width="4.42578125" style="655" customWidth="1"/>
    <col min="16111" max="16111" width="50.7109375" style="655" customWidth="1"/>
    <col min="16112" max="16112" width="6.42578125" style="655" customWidth="1"/>
    <col min="16113" max="16113" width="7.28515625" style="655" customWidth="1"/>
    <col min="16114" max="16114" width="14.5703125" style="655" customWidth="1"/>
    <col min="16115" max="16115" width="15.28515625" style="655" customWidth="1"/>
    <col min="16116" max="16116" width="18.5703125" style="655" customWidth="1"/>
    <col min="16117" max="16117" width="12.5703125" style="655" customWidth="1"/>
    <col min="16118" max="16118" width="13" style="655" customWidth="1"/>
    <col min="16119" max="16119" width="10.5703125" style="655" customWidth="1"/>
    <col min="16120" max="16120" width="13.140625" style="655" customWidth="1"/>
    <col min="16121" max="16364" width="9.28515625" style="655" customWidth="1"/>
    <col min="16365" max="16384" width="5.5703125" style="655"/>
  </cols>
  <sheetData>
    <row r="1" spans="1:6" ht="12.75">
      <c r="A1" s="650"/>
      <c r="B1" s="656"/>
      <c r="C1" s="651"/>
      <c r="D1" s="652"/>
      <c r="E1" s="653"/>
      <c r="F1" s="654"/>
    </row>
    <row r="2" spans="1:6" s="659" customFormat="1" ht="16.5" customHeight="1">
      <c r="A2" s="657"/>
      <c r="B2" s="979" t="s">
        <v>895</v>
      </c>
      <c r="C2" s="979"/>
      <c r="D2" s="979"/>
      <c r="E2" s="979"/>
      <c r="F2" s="658"/>
    </row>
    <row r="3" spans="1:6" s="659" customFormat="1" ht="20.25">
      <c r="A3" s="657"/>
      <c r="B3" s="660"/>
      <c r="C3" s="661"/>
      <c r="D3" s="662"/>
      <c r="E3" s="663"/>
      <c r="F3" s="664"/>
    </row>
    <row r="4" spans="1:6" s="670" customFormat="1" ht="16.5">
      <c r="A4" s="657"/>
      <c r="B4" s="665" t="s">
        <v>896</v>
      </c>
      <c r="C4" s="666"/>
      <c r="D4" s="667"/>
      <c r="E4" s="668"/>
      <c r="F4" s="669"/>
    </row>
    <row r="5" spans="1:6" s="670" customFormat="1" ht="196.5" customHeight="1">
      <c r="A5" s="657"/>
      <c r="B5" s="671" t="s">
        <v>897</v>
      </c>
      <c r="C5" s="666"/>
      <c r="D5" s="667"/>
      <c r="E5" s="668"/>
      <c r="F5" s="669"/>
    </row>
    <row r="6" spans="1:6" s="670" customFormat="1" ht="17.25" customHeight="1">
      <c r="A6" s="657"/>
      <c r="B6" s="671"/>
      <c r="C6" s="666"/>
      <c r="D6" s="667"/>
      <c r="E6" s="668"/>
      <c r="F6" s="669"/>
    </row>
    <row r="7" spans="1:6" s="670" customFormat="1" ht="16.5">
      <c r="A7" s="657"/>
      <c r="B7" s="672"/>
      <c r="C7" s="666"/>
      <c r="D7" s="667"/>
      <c r="E7" s="668"/>
      <c r="F7" s="669"/>
    </row>
    <row r="8" spans="1:6" s="659" customFormat="1" ht="16.5" customHeight="1">
      <c r="A8" s="657"/>
      <c r="B8" s="979" t="s">
        <v>898</v>
      </c>
      <c r="C8" s="979"/>
      <c r="D8" s="979"/>
      <c r="E8" s="979"/>
      <c r="F8" s="658"/>
    </row>
    <row r="9" spans="1:6" s="670" customFormat="1" ht="16.5">
      <c r="A9" s="657"/>
      <c r="B9" s="673"/>
      <c r="C9" s="674"/>
      <c r="D9" s="675"/>
      <c r="E9" s="664"/>
      <c r="F9" s="669"/>
    </row>
    <row r="10" spans="1:6" s="670" customFormat="1" ht="16.5">
      <c r="A10" s="657" t="s">
        <v>0</v>
      </c>
      <c r="B10" s="857" t="s">
        <v>899</v>
      </c>
      <c r="C10" s="858" t="s">
        <v>212</v>
      </c>
      <c r="D10" s="817">
        <v>150</v>
      </c>
      <c r="E10" s="819"/>
      <c r="F10" s="819">
        <f>(D10*E10)</f>
        <v>0</v>
      </c>
    </row>
    <row r="11" spans="1:6" s="670" customFormat="1" ht="16.5">
      <c r="A11" s="657"/>
      <c r="B11" s="676"/>
      <c r="C11" s="677"/>
      <c r="D11" s="678"/>
      <c r="E11" s="669"/>
      <c r="F11" s="669"/>
    </row>
    <row r="12" spans="1:6" s="670" customFormat="1" ht="42.75">
      <c r="A12" s="657" t="s">
        <v>6</v>
      </c>
      <c r="B12" s="859" t="s">
        <v>900</v>
      </c>
      <c r="C12" s="858" t="s">
        <v>212</v>
      </c>
      <c r="D12" s="817">
        <v>150</v>
      </c>
      <c r="E12" s="819"/>
      <c r="F12" s="819">
        <f>(D12*E12)</f>
        <v>0</v>
      </c>
    </row>
    <row r="13" spans="1:6" s="659" customFormat="1" ht="16.5">
      <c r="A13" s="657"/>
      <c r="B13" s="680"/>
      <c r="C13" s="681"/>
      <c r="D13" s="682"/>
      <c r="E13" s="669"/>
      <c r="F13" s="669"/>
    </row>
    <row r="14" spans="1:6" s="659" customFormat="1" ht="57">
      <c r="A14" s="657" t="s">
        <v>7</v>
      </c>
      <c r="B14" s="849" t="s">
        <v>901</v>
      </c>
      <c r="C14" s="858" t="s">
        <v>8</v>
      </c>
      <c r="D14" s="860">
        <v>3</v>
      </c>
      <c r="E14" s="861"/>
      <c r="F14" s="819">
        <f>(D14*E14)</f>
        <v>0</v>
      </c>
    </row>
    <row r="15" spans="1:6" s="659" customFormat="1" ht="16.5">
      <c r="A15" s="657"/>
      <c r="B15" s="680"/>
      <c r="C15" s="681"/>
      <c r="D15" s="682"/>
      <c r="E15" s="669"/>
      <c r="F15" s="669"/>
    </row>
    <row r="16" spans="1:6" s="659" customFormat="1" ht="42.75">
      <c r="A16" s="657" t="s">
        <v>9</v>
      </c>
      <c r="B16" s="862" t="s">
        <v>902</v>
      </c>
      <c r="C16" s="850" t="s">
        <v>8</v>
      </c>
      <c r="D16" s="860">
        <v>3</v>
      </c>
      <c r="E16" s="863"/>
      <c r="F16" s="819">
        <f>(D16*E16)</f>
        <v>0</v>
      </c>
    </row>
    <row r="17" spans="1:6" s="659" customFormat="1" ht="16.5">
      <c r="A17" s="685"/>
      <c r="B17" s="680"/>
      <c r="C17" s="681"/>
      <c r="D17" s="682"/>
      <c r="E17" s="669"/>
      <c r="F17" s="669"/>
    </row>
    <row r="18" spans="1:6" s="659" customFormat="1" ht="16.5">
      <c r="A18" s="657" t="s">
        <v>22</v>
      </c>
      <c r="B18" s="849" t="s">
        <v>903</v>
      </c>
      <c r="C18" s="850" t="s">
        <v>904</v>
      </c>
      <c r="D18" s="817">
        <v>190</v>
      </c>
      <c r="E18" s="864"/>
      <c r="F18" s="819">
        <f>(D18*E18)</f>
        <v>0</v>
      </c>
    </row>
    <row r="19" spans="1:6" s="659" customFormat="1" ht="16.5">
      <c r="A19" s="657"/>
      <c r="B19" s="683"/>
      <c r="C19" s="684"/>
      <c r="D19" s="667"/>
      <c r="E19" s="686"/>
      <c r="F19" s="669"/>
    </row>
    <row r="20" spans="1:6" s="659" customFormat="1" ht="16.5">
      <c r="A20" s="657" t="s">
        <v>23</v>
      </c>
      <c r="B20" s="862" t="s">
        <v>905</v>
      </c>
      <c r="C20" s="865" t="s">
        <v>212</v>
      </c>
      <c r="D20" s="866">
        <v>170</v>
      </c>
      <c r="E20" s="819"/>
      <c r="F20" s="819">
        <f>(D20*E20)</f>
        <v>0</v>
      </c>
    </row>
    <row r="21" spans="1:6" s="659" customFormat="1" ht="16.5">
      <c r="A21" s="657"/>
      <c r="B21" s="679"/>
      <c r="C21" s="666"/>
      <c r="D21" s="667"/>
      <c r="E21" s="689"/>
      <c r="F21" s="669"/>
    </row>
    <row r="22" spans="1:6" s="659" customFormat="1" ht="28.5">
      <c r="A22" s="657" t="s">
        <v>23</v>
      </c>
      <c r="B22" s="862" t="s">
        <v>906</v>
      </c>
      <c r="C22" s="865" t="s">
        <v>212</v>
      </c>
      <c r="D22" s="866">
        <v>150</v>
      </c>
      <c r="E22" s="819"/>
      <c r="F22" s="819">
        <f>(D22*E22)</f>
        <v>0</v>
      </c>
    </row>
    <row r="23" spans="1:6" s="659" customFormat="1" ht="16.5">
      <c r="A23" s="657"/>
      <c r="B23" s="683"/>
      <c r="C23" s="684"/>
      <c r="D23" s="667"/>
      <c r="E23" s="669"/>
      <c r="F23" s="669"/>
    </row>
    <row r="24" spans="1:6" s="659" customFormat="1" ht="28.5">
      <c r="A24" s="657" t="s">
        <v>20</v>
      </c>
      <c r="B24" s="867" t="s">
        <v>907</v>
      </c>
      <c r="C24" s="868" t="s">
        <v>212</v>
      </c>
      <c r="D24" s="869">
        <v>150</v>
      </c>
      <c r="E24" s="819"/>
      <c r="F24" s="819">
        <f>(D24*E24)</f>
        <v>0</v>
      </c>
    </row>
    <row r="25" spans="1:6" s="659" customFormat="1" ht="16.5">
      <c r="A25" s="657"/>
      <c r="B25" s="680"/>
      <c r="C25" s="690"/>
      <c r="D25" s="691"/>
      <c r="E25" s="669"/>
      <c r="F25" s="669"/>
    </row>
    <row r="26" spans="1:6" s="693" customFormat="1" ht="16.5">
      <c r="A26" s="657" t="s">
        <v>21</v>
      </c>
      <c r="B26" s="867" t="s">
        <v>908</v>
      </c>
      <c r="C26" s="868" t="s">
        <v>675</v>
      </c>
      <c r="D26" s="869">
        <v>1</v>
      </c>
      <c r="E26" s="870"/>
      <c r="F26" s="819">
        <f>(D26*E26)</f>
        <v>0</v>
      </c>
    </row>
    <row r="27" spans="1:6" s="693" customFormat="1" ht="16.5">
      <c r="A27" s="657"/>
      <c r="B27" s="680"/>
      <c r="C27" s="690"/>
      <c r="D27" s="691"/>
      <c r="E27" s="692"/>
      <c r="F27" s="669"/>
    </row>
    <row r="28" spans="1:6" s="659" customFormat="1" ht="32.25" customHeight="1">
      <c r="A28" s="657" t="s">
        <v>24</v>
      </c>
      <c r="B28" s="867" t="s">
        <v>909</v>
      </c>
      <c r="C28" s="868" t="s">
        <v>212</v>
      </c>
      <c r="D28" s="869">
        <v>150</v>
      </c>
      <c r="E28" s="870"/>
      <c r="F28" s="819">
        <f>(D28*E28)</f>
        <v>0</v>
      </c>
    </row>
    <row r="29" spans="1:6" s="659" customFormat="1" ht="16.5" customHeight="1" thickBot="1">
      <c r="A29" s="685"/>
      <c r="B29" s="694"/>
      <c r="C29" s="690"/>
      <c r="D29" s="691"/>
      <c r="E29" s="692"/>
      <c r="F29" s="669"/>
    </row>
    <row r="30" spans="1:6" s="659" customFormat="1" ht="16.5" customHeight="1" thickBot="1">
      <c r="A30" s="685"/>
      <c r="B30" s="813" t="s">
        <v>32</v>
      </c>
      <c r="C30" s="690"/>
      <c r="D30" s="691"/>
      <c r="E30" s="692"/>
      <c r="F30" s="871">
        <f>SUM(F10:F28)</f>
        <v>0</v>
      </c>
    </row>
    <row r="31" spans="1:6" s="659" customFormat="1" ht="16.5" customHeight="1">
      <c r="A31" s="657"/>
      <c r="B31" s="695"/>
      <c r="C31" s="696"/>
      <c r="D31" s="667"/>
      <c r="E31" s="697"/>
      <c r="F31" s="669"/>
    </row>
    <row r="32" spans="1:6" ht="14.25">
      <c r="A32" s="657"/>
      <c r="B32" s="695"/>
      <c r="C32" s="696"/>
      <c r="D32" s="667"/>
      <c r="E32" s="697"/>
      <c r="F32" s="669"/>
    </row>
    <row r="33" spans="1:6" ht="15.75">
      <c r="A33" s="657"/>
      <c r="B33" s="698" t="s">
        <v>910</v>
      </c>
      <c r="C33" s="699"/>
      <c r="D33" s="700"/>
      <c r="E33" s="701"/>
      <c r="F33" s="701"/>
    </row>
    <row r="34" spans="1:6" ht="14.25">
      <c r="A34" s="685"/>
      <c r="B34" s="679"/>
      <c r="C34" s="666"/>
      <c r="D34" s="702"/>
      <c r="E34" s="703"/>
      <c r="F34" s="669"/>
    </row>
    <row r="35" spans="1:6" ht="85.5">
      <c r="A35" s="704" t="s">
        <v>911</v>
      </c>
      <c r="B35" s="820" t="s">
        <v>912</v>
      </c>
      <c r="C35" s="821" t="s">
        <v>8</v>
      </c>
      <c r="D35" s="822">
        <v>1</v>
      </c>
      <c r="E35" s="697"/>
      <c r="F35" s="669"/>
    </row>
    <row r="36" spans="1:6" ht="14.25">
      <c r="A36" s="657"/>
      <c r="B36" s="823"/>
      <c r="C36" s="814"/>
      <c r="D36" s="824"/>
      <c r="E36" s="697"/>
      <c r="F36" s="669"/>
    </row>
    <row r="37" spans="1:6" ht="14.25">
      <c r="A37" s="657"/>
      <c r="B37" s="823" t="s">
        <v>913</v>
      </c>
      <c r="C37" s="814" t="s">
        <v>914</v>
      </c>
      <c r="D37" s="824">
        <v>1</v>
      </c>
      <c r="E37" s="697"/>
      <c r="F37" s="669"/>
    </row>
    <row r="38" spans="1:6" ht="14.25">
      <c r="A38" s="657"/>
      <c r="B38" s="823"/>
      <c r="C38" s="814"/>
      <c r="D38" s="824"/>
      <c r="E38" s="697"/>
      <c r="F38" s="669"/>
    </row>
    <row r="39" spans="1:6" ht="14.25">
      <c r="A39" s="706"/>
      <c r="B39" s="825" t="s">
        <v>915</v>
      </c>
      <c r="C39" s="814" t="s">
        <v>914</v>
      </c>
      <c r="D39" s="824">
        <v>4</v>
      </c>
      <c r="E39" s="697"/>
      <c r="F39" s="669"/>
    </row>
    <row r="40" spans="1:6" ht="14.25">
      <c r="A40" s="657"/>
      <c r="B40" s="823"/>
      <c r="C40" s="814"/>
      <c r="D40" s="824"/>
      <c r="E40" s="697"/>
      <c r="F40" s="669"/>
    </row>
    <row r="41" spans="1:6" ht="14.25">
      <c r="A41" s="657"/>
      <c r="B41" s="826" t="s">
        <v>916</v>
      </c>
      <c r="C41" s="827" t="s">
        <v>8</v>
      </c>
      <c r="D41" s="828">
        <v>1</v>
      </c>
      <c r="E41" s="697"/>
      <c r="F41" s="669"/>
    </row>
    <row r="42" spans="1:6" ht="14.25">
      <c r="A42" s="657"/>
      <c r="B42" s="826"/>
      <c r="C42" s="829"/>
      <c r="D42" s="828"/>
      <c r="E42" s="697"/>
      <c r="F42" s="669"/>
    </row>
    <row r="43" spans="1:6" ht="14.25">
      <c r="A43" s="657"/>
      <c r="B43" s="830" t="s">
        <v>917</v>
      </c>
      <c r="C43" s="827" t="s">
        <v>8</v>
      </c>
      <c r="D43" s="828">
        <v>3</v>
      </c>
      <c r="E43" s="709"/>
      <c r="F43" s="669"/>
    </row>
    <row r="44" spans="1:6" ht="14.25">
      <c r="A44" s="657"/>
      <c r="B44" s="826"/>
      <c r="C44" s="829"/>
      <c r="D44" s="828"/>
      <c r="E44" s="697"/>
      <c r="F44" s="669"/>
    </row>
    <row r="45" spans="1:6" ht="14.25">
      <c r="A45" s="657"/>
      <c r="B45" s="826" t="s">
        <v>918</v>
      </c>
      <c r="C45" s="827" t="s">
        <v>8</v>
      </c>
      <c r="D45" s="824">
        <v>3</v>
      </c>
      <c r="E45" s="697"/>
      <c r="F45" s="669"/>
    </row>
    <row r="46" spans="1:6" ht="14.25">
      <c r="A46" s="657"/>
      <c r="B46" s="826"/>
      <c r="C46" s="827"/>
      <c r="D46" s="824"/>
      <c r="E46" s="697"/>
      <c r="F46" s="669"/>
    </row>
    <row r="47" spans="1:6" ht="14.25">
      <c r="A47" s="657"/>
      <c r="B47" s="826" t="s">
        <v>919</v>
      </c>
      <c r="C47" s="827" t="s">
        <v>8</v>
      </c>
      <c r="D47" s="831">
        <v>1</v>
      </c>
      <c r="E47" s="697"/>
      <c r="F47" s="669"/>
    </row>
    <row r="48" spans="1:6" ht="14.25">
      <c r="A48" s="657"/>
      <c r="B48" s="826"/>
      <c r="C48" s="827"/>
      <c r="D48" s="831"/>
      <c r="E48" s="697"/>
      <c r="F48" s="669"/>
    </row>
    <row r="49" spans="1:6" ht="28.5">
      <c r="A49" s="657"/>
      <c r="B49" s="832" t="s">
        <v>920</v>
      </c>
      <c r="C49" s="814" t="s">
        <v>914</v>
      </c>
      <c r="D49" s="824">
        <v>1</v>
      </c>
      <c r="E49" s="697"/>
      <c r="F49" s="669"/>
    </row>
    <row r="50" spans="1:6" ht="14.25">
      <c r="A50" s="657"/>
      <c r="B50" s="823"/>
      <c r="C50" s="814"/>
      <c r="D50" s="824"/>
      <c r="E50" s="697"/>
      <c r="F50" s="669"/>
    </row>
    <row r="51" spans="1:6" ht="28.5">
      <c r="A51" s="657"/>
      <c r="B51" s="832" t="s">
        <v>921</v>
      </c>
      <c r="C51" s="814" t="s">
        <v>914</v>
      </c>
      <c r="D51" s="824">
        <v>9</v>
      </c>
      <c r="E51" s="697"/>
      <c r="F51" s="669"/>
    </row>
    <row r="52" spans="1:6" ht="14.25">
      <c r="A52" s="657"/>
      <c r="B52" s="832"/>
      <c r="C52" s="814"/>
      <c r="D52" s="824"/>
      <c r="E52" s="697"/>
      <c r="F52" s="669"/>
    </row>
    <row r="53" spans="1:6" ht="28.5">
      <c r="A53" s="657"/>
      <c r="B53" s="832" t="s">
        <v>922</v>
      </c>
      <c r="C53" s="814" t="s">
        <v>914</v>
      </c>
      <c r="D53" s="824">
        <v>8</v>
      </c>
      <c r="E53" s="697"/>
      <c r="F53" s="669"/>
    </row>
    <row r="54" spans="1:6" ht="14.25">
      <c r="A54" s="657"/>
      <c r="B54" s="832"/>
      <c r="C54" s="814"/>
      <c r="D54" s="824"/>
      <c r="E54" s="697"/>
      <c r="F54" s="669"/>
    </row>
    <row r="55" spans="1:6" ht="14.25">
      <c r="A55" s="657"/>
      <c r="B55" s="832" t="s">
        <v>923</v>
      </c>
      <c r="C55" s="814" t="s">
        <v>914</v>
      </c>
      <c r="D55" s="824">
        <v>36</v>
      </c>
      <c r="E55" s="697"/>
      <c r="F55" s="669"/>
    </row>
    <row r="56" spans="1:6" ht="14.25">
      <c r="A56" s="657"/>
      <c r="B56" s="832"/>
      <c r="C56" s="814"/>
      <c r="D56" s="824"/>
      <c r="E56" s="697"/>
      <c r="F56" s="669"/>
    </row>
    <row r="57" spans="1:6" ht="14.25">
      <c r="A57" s="657"/>
      <c r="B57" s="832" t="s">
        <v>924</v>
      </c>
      <c r="C57" s="814" t="s">
        <v>914</v>
      </c>
      <c r="D57" s="824">
        <v>6</v>
      </c>
      <c r="E57" s="697"/>
      <c r="F57" s="669"/>
    </row>
    <row r="58" spans="1:6" ht="14.25">
      <c r="A58" s="657"/>
      <c r="B58" s="832"/>
      <c r="C58" s="814"/>
      <c r="D58" s="824"/>
      <c r="E58" s="697"/>
      <c r="F58" s="669"/>
    </row>
    <row r="59" spans="1:6" ht="14.25">
      <c r="A59" s="657"/>
      <c r="B59" s="832" t="s">
        <v>925</v>
      </c>
      <c r="C59" s="814" t="s">
        <v>914</v>
      </c>
      <c r="D59" s="824">
        <v>3</v>
      </c>
      <c r="E59" s="697"/>
      <c r="F59" s="669"/>
    </row>
    <row r="60" spans="1:6" ht="14.25">
      <c r="A60" s="657"/>
      <c r="B60" s="832"/>
      <c r="C60" s="814"/>
      <c r="D60" s="824"/>
      <c r="E60" s="697"/>
      <c r="F60" s="669"/>
    </row>
    <row r="61" spans="1:6" ht="28.5">
      <c r="A61" s="657"/>
      <c r="B61" s="832" t="s">
        <v>926</v>
      </c>
      <c r="C61" s="814" t="s">
        <v>914</v>
      </c>
      <c r="D61" s="824">
        <v>1</v>
      </c>
      <c r="E61" s="697"/>
      <c r="F61" s="669"/>
    </row>
    <row r="62" spans="1:6" ht="14.25">
      <c r="A62" s="657"/>
      <c r="B62" s="823"/>
      <c r="C62" s="814"/>
      <c r="D62" s="824"/>
      <c r="E62" s="697"/>
      <c r="F62" s="669"/>
    </row>
    <row r="63" spans="1:6" ht="14.25">
      <c r="A63" s="657"/>
      <c r="B63" s="825" t="s">
        <v>927</v>
      </c>
      <c r="C63" s="814" t="s">
        <v>914</v>
      </c>
      <c r="D63" s="824">
        <v>1</v>
      </c>
      <c r="E63" s="697"/>
      <c r="F63" s="669"/>
    </row>
    <row r="64" spans="1:6" ht="14.25">
      <c r="A64" s="657"/>
      <c r="B64" s="825"/>
      <c r="C64" s="814"/>
      <c r="D64" s="824"/>
      <c r="E64" s="697"/>
      <c r="F64" s="669"/>
    </row>
    <row r="65" spans="1:6" ht="14.25">
      <c r="A65" s="657"/>
      <c r="B65" s="825" t="s">
        <v>928</v>
      </c>
      <c r="C65" s="814" t="s">
        <v>914</v>
      </c>
      <c r="D65" s="824">
        <v>2</v>
      </c>
      <c r="E65" s="697"/>
      <c r="F65" s="669"/>
    </row>
    <row r="66" spans="1:6" ht="14.25">
      <c r="A66" s="657"/>
      <c r="B66" s="825"/>
      <c r="C66" s="814"/>
      <c r="D66" s="824"/>
      <c r="E66" s="697"/>
      <c r="F66" s="669"/>
    </row>
    <row r="67" spans="1:6" ht="14.25">
      <c r="A67" s="657"/>
      <c r="B67" s="825" t="s">
        <v>929</v>
      </c>
      <c r="C67" s="814" t="s">
        <v>914</v>
      </c>
      <c r="D67" s="824">
        <v>1</v>
      </c>
      <c r="E67" s="697"/>
      <c r="F67" s="669"/>
    </row>
    <row r="68" spans="1:6" ht="14.25">
      <c r="A68" s="657"/>
      <c r="B68" s="825"/>
      <c r="C68" s="814"/>
      <c r="D68" s="824"/>
      <c r="E68" s="697"/>
      <c r="F68" s="669"/>
    </row>
    <row r="69" spans="1:6" ht="14.25">
      <c r="A69" s="657"/>
      <c r="B69" s="833" t="s">
        <v>930</v>
      </c>
      <c r="C69" s="814" t="s">
        <v>914</v>
      </c>
      <c r="D69" s="824">
        <v>5</v>
      </c>
      <c r="E69" s="697"/>
      <c r="F69" s="669"/>
    </row>
    <row r="70" spans="1:6" ht="14.25">
      <c r="A70" s="657"/>
      <c r="B70" s="825"/>
      <c r="C70" s="814"/>
      <c r="D70" s="824"/>
      <c r="E70" s="697"/>
      <c r="F70" s="669"/>
    </row>
    <row r="71" spans="1:6" ht="14.25">
      <c r="A71" s="657"/>
      <c r="B71" s="833" t="s">
        <v>931</v>
      </c>
      <c r="C71" s="814" t="s">
        <v>914</v>
      </c>
      <c r="D71" s="824">
        <v>3</v>
      </c>
      <c r="E71" s="697"/>
      <c r="F71" s="669"/>
    </row>
    <row r="72" spans="1:6" ht="14.25">
      <c r="A72" s="657"/>
      <c r="B72" s="833"/>
      <c r="C72" s="814"/>
      <c r="D72" s="824"/>
      <c r="E72" s="697"/>
      <c r="F72" s="669"/>
    </row>
    <row r="73" spans="1:6" ht="14.25">
      <c r="A73" s="657"/>
      <c r="B73" s="833" t="s">
        <v>932</v>
      </c>
      <c r="C73" s="814" t="s">
        <v>914</v>
      </c>
      <c r="D73" s="824">
        <v>2</v>
      </c>
      <c r="E73" s="697"/>
      <c r="F73" s="669"/>
    </row>
    <row r="74" spans="1:6" ht="14.25">
      <c r="A74" s="657"/>
      <c r="B74" s="833"/>
      <c r="C74" s="814"/>
      <c r="D74" s="824"/>
      <c r="E74" s="697"/>
      <c r="F74" s="669"/>
    </row>
    <row r="75" spans="1:6" ht="14.25">
      <c r="A75" s="657"/>
      <c r="B75" s="833" t="s">
        <v>933</v>
      </c>
      <c r="C75" s="814" t="s">
        <v>914</v>
      </c>
      <c r="D75" s="824">
        <v>2</v>
      </c>
      <c r="E75" s="697"/>
      <c r="F75" s="669"/>
    </row>
    <row r="76" spans="1:6" ht="14.25">
      <c r="A76" s="657"/>
      <c r="B76" s="825"/>
      <c r="C76" s="814"/>
      <c r="D76" s="824"/>
      <c r="E76" s="697"/>
      <c r="F76" s="669"/>
    </row>
    <row r="77" spans="1:6" ht="14.25">
      <c r="A77" s="657"/>
      <c r="B77" s="833" t="s">
        <v>934</v>
      </c>
      <c r="C77" s="814" t="s">
        <v>914</v>
      </c>
      <c r="D77" s="824">
        <v>1</v>
      </c>
      <c r="E77" s="697"/>
      <c r="F77" s="669"/>
    </row>
    <row r="78" spans="1:6" ht="14.25">
      <c r="A78" s="657"/>
      <c r="B78" s="825"/>
      <c r="C78" s="814"/>
      <c r="D78" s="824"/>
      <c r="E78" s="697"/>
      <c r="F78" s="669"/>
    </row>
    <row r="79" spans="1:6" ht="14.25">
      <c r="A79" s="657"/>
      <c r="B79" s="830" t="s">
        <v>935</v>
      </c>
      <c r="C79" s="827" t="s">
        <v>8</v>
      </c>
      <c r="D79" s="831">
        <v>1</v>
      </c>
      <c r="E79" s="697"/>
      <c r="F79" s="669"/>
    </row>
    <row r="80" spans="1:6" ht="14.25">
      <c r="A80" s="657"/>
      <c r="B80" s="826"/>
      <c r="C80" s="827"/>
      <c r="D80" s="831"/>
      <c r="E80" s="697"/>
      <c r="F80" s="669"/>
    </row>
    <row r="81" spans="1:6" ht="14.25">
      <c r="A81" s="657"/>
      <c r="B81" s="830" t="s">
        <v>936</v>
      </c>
      <c r="C81" s="827" t="s">
        <v>8</v>
      </c>
      <c r="D81" s="831">
        <v>4</v>
      </c>
      <c r="E81" s="697"/>
      <c r="F81" s="669"/>
    </row>
    <row r="82" spans="1:6" ht="14.25">
      <c r="A82" s="657"/>
      <c r="B82" s="826"/>
      <c r="C82" s="827"/>
      <c r="D82" s="831"/>
      <c r="E82" s="697"/>
      <c r="F82" s="669"/>
    </row>
    <row r="83" spans="1:6" ht="14.25">
      <c r="A83" s="706"/>
      <c r="B83" s="826" t="s">
        <v>937</v>
      </c>
      <c r="C83" s="827" t="s">
        <v>8</v>
      </c>
      <c r="D83" s="831">
        <v>1</v>
      </c>
      <c r="E83" s="697"/>
      <c r="F83" s="669"/>
    </row>
    <row r="84" spans="1:6" ht="14.25">
      <c r="A84" s="706"/>
      <c r="B84" s="825"/>
      <c r="C84" s="814"/>
      <c r="D84" s="824"/>
      <c r="E84" s="697"/>
      <c r="F84" s="669"/>
    </row>
    <row r="85" spans="1:6" ht="57">
      <c r="A85" s="706"/>
      <c r="B85" s="834" t="s">
        <v>938</v>
      </c>
      <c r="C85" s="835" t="s">
        <v>88</v>
      </c>
      <c r="D85" s="836">
        <v>1</v>
      </c>
      <c r="E85" s="697"/>
      <c r="F85" s="669"/>
    </row>
    <row r="86" spans="1:6" ht="14.25">
      <c r="A86" s="706"/>
      <c r="B86" s="815"/>
      <c r="C86" s="816" t="s">
        <v>939</v>
      </c>
      <c r="D86" s="817">
        <v>1</v>
      </c>
      <c r="E86" s="818"/>
      <c r="F86" s="819">
        <f>D86*E86</f>
        <v>0</v>
      </c>
    </row>
    <row r="87" spans="1:6" ht="14.25">
      <c r="A87" s="706"/>
      <c r="B87" s="707"/>
      <c r="C87" s="710"/>
      <c r="D87" s="667"/>
      <c r="E87" s="697"/>
      <c r="F87" s="669"/>
    </row>
    <row r="88" spans="1:6" s="711" customFormat="1" ht="57">
      <c r="A88" s="657" t="s">
        <v>6</v>
      </c>
      <c r="B88" s="820" t="s">
        <v>940</v>
      </c>
      <c r="C88" s="821" t="s">
        <v>914</v>
      </c>
      <c r="D88" s="837">
        <v>1</v>
      </c>
      <c r="E88" s="697"/>
      <c r="F88" s="669"/>
    </row>
    <row r="89" spans="1:6" s="711" customFormat="1" ht="14.25">
      <c r="A89" s="657"/>
      <c r="B89" s="823"/>
      <c r="C89" s="838"/>
      <c r="D89" s="839"/>
      <c r="E89" s="697"/>
      <c r="F89" s="669"/>
    </row>
    <row r="90" spans="1:6" s="711" customFormat="1" ht="14.25">
      <c r="A90" s="657"/>
      <c r="B90" s="833" t="s">
        <v>941</v>
      </c>
      <c r="C90" s="814" t="s">
        <v>914</v>
      </c>
      <c r="D90" s="839">
        <v>1</v>
      </c>
      <c r="E90" s="697"/>
      <c r="F90" s="669"/>
    </row>
    <row r="91" spans="1:6" s="711" customFormat="1" ht="14.25">
      <c r="A91" s="657"/>
      <c r="B91" s="825"/>
      <c r="C91" s="814"/>
      <c r="D91" s="839"/>
      <c r="E91" s="697"/>
      <c r="F91" s="669"/>
    </row>
    <row r="92" spans="1:6" s="711" customFormat="1" ht="14.25">
      <c r="A92" s="657"/>
      <c r="B92" s="825" t="s">
        <v>942</v>
      </c>
      <c r="C92" s="814" t="s">
        <v>914</v>
      </c>
      <c r="D92" s="839">
        <v>18</v>
      </c>
      <c r="E92" s="697"/>
      <c r="F92" s="669"/>
    </row>
    <row r="93" spans="1:6" s="711" customFormat="1" ht="14.25">
      <c r="A93" s="657"/>
      <c r="B93" s="825"/>
      <c r="C93" s="814"/>
      <c r="D93" s="839"/>
      <c r="E93" s="697"/>
      <c r="F93" s="669"/>
    </row>
    <row r="94" spans="1:6" s="711" customFormat="1" ht="14.25">
      <c r="A94" s="657"/>
      <c r="B94" s="825" t="s">
        <v>943</v>
      </c>
      <c r="C94" s="814" t="s">
        <v>914</v>
      </c>
      <c r="D94" s="839">
        <v>18</v>
      </c>
      <c r="E94" s="697"/>
      <c r="F94" s="669"/>
    </row>
    <row r="95" spans="1:6" s="711" customFormat="1" ht="14.25">
      <c r="A95" s="657"/>
      <c r="B95" s="825"/>
      <c r="C95" s="814"/>
      <c r="D95" s="839"/>
      <c r="E95" s="697"/>
      <c r="F95" s="669"/>
    </row>
    <row r="96" spans="1:6" customFormat="1" ht="15">
      <c r="A96" s="657"/>
      <c r="B96" s="840" t="s">
        <v>944</v>
      </c>
      <c r="C96" s="841" t="s">
        <v>914</v>
      </c>
      <c r="D96" s="842">
        <v>1</v>
      </c>
      <c r="E96" s="712"/>
      <c r="F96" s="713"/>
    </row>
    <row r="97" spans="1:6" customFormat="1" ht="15">
      <c r="A97" s="657"/>
      <c r="B97" s="843"/>
      <c r="C97" s="841"/>
      <c r="D97" s="842"/>
      <c r="E97" s="712"/>
      <c r="F97" s="713"/>
    </row>
    <row r="98" spans="1:6" s="711" customFormat="1" ht="57">
      <c r="A98" s="706"/>
      <c r="B98" s="844" t="s">
        <v>938</v>
      </c>
      <c r="C98" s="814" t="s">
        <v>376</v>
      </c>
      <c r="D98" s="839">
        <v>1</v>
      </c>
      <c r="E98" s="697"/>
      <c r="F98" s="669"/>
    </row>
    <row r="99" spans="1:6" s="711" customFormat="1" ht="14.25">
      <c r="A99" s="706"/>
      <c r="B99" s="815"/>
      <c r="C99" s="816" t="s">
        <v>939</v>
      </c>
      <c r="D99" s="845">
        <v>1</v>
      </c>
      <c r="E99" s="818"/>
      <c r="F99" s="819">
        <f>D99*E99</f>
        <v>0</v>
      </c>
    </row>
    <row r="100" spans="1:6" ht="14.25">
      <c r="A100" s="706"/>
      <c r="B100" s="707"/>
      <c r="C100" s="710"/>
      <c r="D100" s="667"/>
      <c r="E100" s="697"/>
      <c r="F100" s="669"/>
    </row>
    <row r="101" spans="1:6" s="711" customFormat="1" ht="57">
      <c r="A101" s="657" t="s">
        <v>7</v>
      </c>
      <c r="B101" s="820" t="s">
        <v>945</v>
      </c>
      <c r="C101" s="821" t="s">
        <v>914</v>
      </c>
      <c r="D101" s="837">
        <v>1</v>
      </c>
      <c r="E101" s="697"/>
      <c r="F101" s="669"/>
    </row>
    <row r="102" spans="1:6" s="711" customFormat="1" ht="14.25">
      <c r="A102" s="657"/>
      <c r="B102" s="823"/>
      <c r="C102" s="838"/>
      <c r="D102" s="839"/>
      <c r="E102" s="697"/>
      <c r="F102" s="669"/>
    </row>
    <row r="103" spans="1:6" s="711" customFormat="1" ht="14.25">
      <c r="A103" s="657"/>
      <c r="B103" s="833" t="s">
        <v>941</v>
      </c>
      <c r="C103" s="814" t="s">
        <v>914</v>
      </c>
      <c r="D103" s="839">
        <v>1</v>
      </c>
      <c r="E103" s="697"/>
      <c r="F103" s="669"/>
    </row>
    <row r="104" spans="1:6" s="711" customFormat="1" ht="14.25">
      <c r="A104" s="657"/>
      <c r="B104" s="825"/>
      <c r="C104" s="814"/>
      <c r="D104" s="839"/>
      <c r="E104" s="697"/>
      <c r="F104" s="669"/>
    </row>
    <row r="105" spans="1:6" s="711" customFormat="1" ht="14.25">
      <c r="A105" s="657"/>
      <c r="B105" s="825" t="s">
        <v>942</v>
      </c>
      <c r="C105" s="814" t="s">
        <v>914</v>
      </c>
      <c r="D105" s="839">
        <v>20</v>
      </c>
      <c r="E105" s="697"/>
      <c r="F105" s="669"/>
    </row>
    <row r="106" spans="1:6" s="711" customFormat="1" ht="14.25">
      <c r="A106" s="657"/>
      <c r="B106" s="825"/>
      <c r="C106" s="814"/>
      <c r="D106" s="839"/>
      <c r="E106" s="697"/>
      <c r="F106" s="669"/>
    </row>
    <row r="107" spans="1:6" s="711" customFormat="1" ht="14.25">
      <c r="A107" s="657"/>
      <c r="B107" s="825" t="s">
        <v>943</v>
      </c>
      <c r="C107" s="814" t="s">
        <v>914</v>
      </c>
      <c r="D107" s="839">
        <v>16</v>
      </c>
      <c r="E107" s="697"/>
      <c r="F107" s="669"/>
    </row>
    <row r="108" spans="1:6" s="711" customFormat="1" ht="14.25">
      <c r="A108" s="657"/>
      <c r="B108" s="825"/>
      <c r="C108" s="814"/>
      <c r="D108" s="839"/>
      <c r="E108" s="697"/>
      <c r="F108" s="669"/>
    </row>
    <row r="109" spans="1:6" customFormat="1" ht="15">
      <c r="A109" s="657"/>
      <c r="B109" s="840" t="s">
        <v>944</v>
      </c>
      <c r="C109" s="841" t="s">
        <v>914</v>
      </c>
      <c r="D109" s="842">
        <v>1</v>
      </c>
      <c r="E109" s="712"/>
      <c r="F109" s="713"/>
    </row>
    <row r="110" spans="1:6" customFormat="1" ht="15">
      <c r="A110" s="657"/>
      <c r="B110" s="843"/>
      <c r="C110" s="841"/>
      <c r="D110" s="842"/>
      <c r="E110" s="712"/>
      <c r="F110" s="713"/>
    </row>
    <row r="111" spans="1:6" s="711" customFormat="1" ht="57">
      <c r="A111" s="706"/>
      <c r="B111" s="844" t="s">
        <v>938</v>
      </c>
      <c r="C111" s="814" t="s">
        <v>376</v>
      </c>
      <c r="D111" s="839">
        <v>1</v>
      </c>
      <c r="E111" s="697"/>
      <c r="F111" s="669"/>
    </row>
    <row r="112" spans="1:6" s="711" customFormat="1" ht="14.25">
      <c r="A112" s="706"/>
      <c r="B112" s="815"/>
      <c r="C112" s="816" t="s">
        <v>939</v>
      </c>
      <c r="D112" s="845">
        <v>1</v>
      </c>
      <c r="E112" s="818"/>
      <c r="F112" s="819">
        <f>D112*E112</f>
        <v>0</v>
      </c>
    </row>
    <row r="113" spans="1:6" ht="14.25">
      <c r="A113" s="706"/>
      <c r="B113" s="707"/>
      <c r="C113" s="710"/>
      <c r="D113" s="667"/>
      <c r="E113" s="697"/>
      <c r="F113" s="669"/>
    </row>
    <row r="114" spans="1:6" ht="57">
      <c r="A114" s="657" t="s">
        <v>7</v>
      </c>
      <c r="B114" s="820" t="s">
        <v>946</v>
      </c>
      <c r="C114" s="821" t="s">
        <v>8</v>
      </c>
      <c r="D114" s="822">
        <v>1</v>
      </c>
      <c r="E114" s="697"/>
      <c r="F114" s="669"/>
    </row>
    <row r="115" spans="1:6" ht="14.25">
      <c r="A115" s="657"/>
      <c r="B115" s="823"/>
      <c r="C115" s="814"/>
      <c r="D115" s="824"/>
      <c r="E115" s="697"/>
      <c r="F115" s="669"/>
    </row>
    <row r="116" spans="1:6" ht="14.25">
      <c r="A116" s="657"/>
      <c r="B116" s="833"/>
      <c r="C116" s="814"/>
      <c r="D116" s="824"/>
      <c r="E116" s="697"/>
      <c r="F116" s="669"/>
    </row>
    <row r="117" spans="1:6" ht="14.25">
      <c r="A117" s="657"/>
      <c r="B117" s="833" t="s">
        <v>947</v>
      </c>
      <c r="C117" s="814" t="s">
        <v>914</v>
      </c>
      <c r="D117" s="824">
        <v>1</v>
      </c>
      <c r="E117" s="697"/>
      <c r="F117" s="669"/>
    </row>
    <row r="118" spans="1:6" ht="14.25">
      <c r="A118" s="706"/>
      <c r="B118" s="823"/>
      <c r="C118" s="814"/>
      <c r="D118" s="824"/>
      <c r="E118" s="697"/>
      <c r="F118" s="669"/>
    </row>
    <row r="119" spans="1:6" ht="14.25">
      <c r="A119" s="657"/>
      <c r="B119" s="833" t="s">
        <v>948</v>
      </c>
      <c r="C119" s="814" t="s">
        <v>914</v>
      </c>
      <c r="D119" s="824">
        <v>14</v>
      </c>
      <c r="E119" s="697"/>
      <c r="F119" s="669"/>
    </row>
    <row r="120" spans="1:6" ht="14.25">
      <c r="A120" s="657"/>
      <c r="B120" s="825"/>
      <c r="C120" s="814"/>
      <c r="D120" s="824"/>
      <c r="E120" s="697"/>
      <c r="F120" s="669"/>
    </row>
    <row r="121" spans="1:6" ht="14.25">
      <c r="A121" s="657"/>
      <c r="B121" s="833" t="s">
        <v>949</v>
      </c>
      <c r="C121" s="814" t="s">
        <v>914</v>
      </c>
      <c r="D121" s="824">
        <v>7</v>
      </c>
      <c r="E121" s="697"/>
      <c r="F121" s="669"/>
    </row>
    <row r="122" spans="1:6" ht="14.25">
      <c r="A122" s="657"/>
      <c r="B122" s="833"/>
      <c r="C122" s="814"/>
      <c r="D122" s="824"/>
      <c r="E122" s="697"/>
      <c r="F122" s="669"/>
    </row>
    <row r="123" spans="1:6" customFormat="1" ht="15">
      <c r="A123" s="657"/>
      <c r="B123" s="840" t="s">
        <v>944</v>
      </c>
      <c r="C123" s="841" t="s">
        <v>914</v>
      </c>
      <c r="D123" s="842">
        <v>1</v>
      </c>
      <c r="E123" s="712"/>
      <c r="F123" s="713"/>
    </row>
    <row r="124" spans="1:6" ht="14.25">
      <c r="A124" s="706"/>
      <c r="B124" s="826"/>
      <c r="C124" s="814"/>
      <c r="D124" s="824"/>
      <c r="E124" s="697"/>
      <c r="F124" s="669"/>
    </row>
    <row r="125" spans="1:6" ht="57">
      <c r="A125" s="685"/>
      <c r="B125" s="844" t="s">
        <v>938</v>
      </c>
      <c r="C125" s="814" t="s">
        <v>376</v>
      </c>
      <c r="D125" s="824">
        <v>1</v>
      </c>
      <c r="E125" s="697"/>
      <c r="F125" s="669"/>
    </row>
    <row r="126" spans="1:6" ht="14.25">
      <c r="A126" s="657"/>
      <c r="B126" s="815"/>
      <c r="C126" s="816" t="s">
        <v>939</v>
      </c>
      <c r="D126" s="817">
        <v>1</v>
      </c>
      <c r="E126" s="818"/>
      <c r="F126" s="819">
        <f>D126*E126</f>
        <v>0</v>
      </c>
    </row>
    <row r="127" spans="1:6" ht="14.25">
      <c r="A127" s="657"/>
      <c r="B127" s="707"/>
      <c r="C127" s="710"/>
      <c r="D127" s="667"/>
      <c r="E127" s="697"/>
      <c r="F127" s="669"/>
    </row>
    <row r="128" spans="1:6" ht="57">
      <c r="A128" s="657" t="s">
        <v>9</v>
      </c>
      <c r="B128" s="820" t="s">
        <v>950</v>
      </c>
      <c r="C128" s="821" t="s">
        <v>8</v>
      </c>
      <c r="D128" s="822">
        <v>1</v>
      </c>
      <c r="E128" s="697"/>
      <c r="F128" s="669"/>
    </row>
    <row r="129" spans="1:6" ht="14.25">
      <c r="A129" s="657"/>
      <c r="B129" s="823"/>
      <c r="C129" s="814"/>
      <c r="D129" s="824"/>
      <c r="E129" s="697"/>
      <c r="F129" s="669"/>
    </row>
    <row r="130" spans="1:6" ht="14.25">
      <c r="A130" s="657"/>
      <c r="B130" s="833" t="s">
        <v>947</v>
      </c>
      <c r="C130" s="814" t="s">
        <v>914</v>
      </c>
      <c r="D130" s="824">
        <v>1</v>
      </c>
      <c r="E130" s="697"/>
      <c r="F130" s="669"/>
    </row>
    <row r="131" spans="1:6" ht="14.25">
      <c r="A131" s="706"/>
      <c r="B131" s="823"/>
      <c r="C131" s="814"/>
      <c r="D131" s="824"/>
      <c r="E131" s="697"/>
      <c r="F131" s="669"/>
    </row>
    <row r="132" spans="1:6" ht="14.25">
      <c r="A132" s="657"/>
      <c r="B132" s="833" t="s">
        <v>948</v>
      </c>
      <c r="C132" s="814" t="s">
        <v>914</v>
      </c>
      <c r="D132" s="824">
        <v>8</v>
      </c>
      <c r="E132" s="697"/>
      <c r="F132" s="669"/>
    </row>
    <row r="133" spans="1:6" ht="14.25">
      <c r="A133" s="657"/>
      <c r="B133" s="825"/>
      <c r="C133" s="814"/>
      <c r="D133" s="824"/>
      <c r="E133" s="697"/>
      <c r="F133" s="669"/>
    </row>
    <row r="134" spans="1:6" ht="14.25">
      <c r="A134" s="657"/>
      <c r="B134" s="833" t="s">
        <v>949</v>
      </c>
      <c r="C134" s="814" t="s">
        <v>914</v>
      </c>
      <c r="D134" s="824">
        <v>6</v>
      </c>
      <c r="E134" s="697"/>
      <c r="F134" s="669"/>
    </row>
    <row r="135" spans="1:6" ht="14.25">
      <c r="A135" s="657"/>
      <c r="B135" s="833"/>
      <c r="C135" s="814"/>
      <c r="D135" s="824"/>
      <c r="E135" s="697"/>
      <c r="F135" s="669"/>
    </row>
    <row r="136" spans="1:6" customFormat="1" ht="15">
      <c r="A136" s="657"/>
      <c r="B136" s="840" t="s">
        <v>944</v>
      </c>
      <c r="C136" s="841" t="s">
        <v>914</v>
      </c>
      <c r="D136" s="842">
        <v>1</v>
      </c>
      <c r="E136" s="712"/>
      <c r="F136" s="713"/>
    </row>
    <row r="137" spans="1:6" ht="14.25">
      <c r="A137" s="706"/>
      <c r="B137" s="826"/>
      <c r="C137" s="814"/>
      <c r="D137" s="824"/>
      <c r="E137" s="697"/>
      <c r="F137" s="669"/>
    </row>
    <row r="138" spans="1:6" ht="57">
      <c r="A138" s="685"/>
      <c r="B138" s="844" t="s">
        <v>938</v>
      </c>
      <c r="C138" s="814" t="s">
        <v>376</v>
      </c>
      <c r="D138" s="824">
        <v>1</v>
      </c>
      <c r="E138" s="697"/>
      <c r="F138" s="669"/>
    </row>
    <row r="139" spans="1:6" ht="14.25">
      <c r="A139" s="657"/>
      <c r="B139" s="815"/>
      <c r="C139" s="816" t="s">
        <v>939</v>
      </c>
      <c r="D139" s="817">
        <v>1</v>
      </c>
      <c r="E139" s="818"/>
      <c r="F139" s="819">
        <f>D139*E139</f>
        <v>0</v>
      </c>
    </row>
    <row r="140" spans="1:6" ht="14.25">
      <c r="A140" s="657"/>
      <c r="B140" s="707"/>
      <c r="C140" s="710"/>
      <c r="D140" s="667"/>
      <c r="E140" s="697"/>
      <c r="F140" s="669"/>
    </row>
    <row r="141" spans="1:6" ht="42.75">
      <c r="A141" s="657" t="s">
        <v>22</v>
      </c>
      <c r="B141" s="820" t="s">
        <v>951</v>
      </c>
      <c r="C141" s="821" t="s">
        <v>8</v>
      </c>
      <c r="D141" s="822">
        <v>1</v>
      </c>
      <c r="E141" s="697"/>
      <c r="F141" s="669"/>
    </row>
    <row r="142" spans="1:6" ht="14.25">
      <c r="A142" s="657"/>
      <c r="B142" s="823"/>
      <c r="C142" s="814"/>
      <c r="D142" s="824"/>
      <c r="E142" s="697"/>
      <c r="F142" s="669"/>
    </row>
    <row r="143" spans="1:6" ht="14.25">
      <c r="A143" s="657"/>
      <c r="B143" s="833" t="s">
        <v>952</v>
      </c>
      <c r="C143" s="814" t="s">
        <v>914</v>
      </c>
      <c r="D143" s="824">
        <v>1</v>
      </c>
      <c r="E143" s="697"/>
      <c r="F143" s="669"/>
    </row>
    <row r="144" spans="1:6" ht="14.25">
      <c r="A144" s="657"/>
      <c r="B144" s="833"/>
      <c r="C144" s="814"/>
      <c r="D144" s="824"/>
      <c r="E144" s="697"/>
      <c r="F144" s="669"/>
    </row>
    <row r="145" spans="1:6" ht="14.25">
      <c r="A145" s="657"/>
      <c r="B145" s="833" t="s">
        <v>948</v>
      </c>
      <c r="C145" s="814" t="s">
        <v>914</v>
      </c>
      <c r="D145" s="824">
        <v>13</v>
      </c>
      <c r="E145" s="697"/>
      <c r="F145" s="669"/>
    </row>
    <row r="146" spans="1:6" ht="14.25">
      <c r="A146" s="657"/>
      <c r="B146" s="833"/>
      <c r="C146" s="814"/>
      <c r="D146" s="824"/>
      <c r="E146" s="697"/>
      <c r="F146" s="669"/>
    </row>
    <row r="147" spans="1:6" ht="14.25">
      <c r="A147" s="657"/>
      <c r="B147" s="833" t="s">
        <v>953</v>
      </c>
      <c r="C147" s="814" t="s">
        <v>914</v>
      </c>
      <c r="D147" s="824">
        <v>3</v>
      </c>
      <c r="E147" s="697"/>
      <c r="F147" s="669"/>
    </row>
    <row r="148" spans="1:6" ht="14.25">
      <c r="A148" s="657"/>
      <c r="B148" s="833"/>
      <c r="C148" s="814"/>
      <c r="D148" s="824"/>
      <c r="E148" s="697"/>
      <c r="F148" s="669"/>
    </row>
    <row r="149" spans="1:6" customFormat="1" ht="15">
      <c r="A149" s="657"/>
      <c r="B149" s="840" t="s">
        <v>944</v>
      </c>
      <c r="C149" s="841" t="s">
        <v>914</v>
      </c>
      <c r="D149" s="842">
        <v>1</v>
      </c>
      <c r="E149" s="712"/>
      <c r="F149" s="713"/>
    </row>
    <row r="150" spans="1:6" ht="14.25">
      <c r="A150" s="706"/>
      <c r="B150" s="826"/>
      <c r="C150" s="814"/>
      <c r="D150" s="824"/>
      <c r="E150" s="697"/>
      <c r="F150" s="669"/>
    </row>
    <row r="151" spans="1:6" ht="57">
      <c r="A151" s="685"/>
      <c r="B151" s="844" t="s">
        <v>938</v>
      </c>
      <c r="C151" s="814" t="s">
        <v>376</v>
      </c>
      <c r="D151" s="824">
        <v>1</v>
      </c>
      <c r="E151" s="697"/>
      <c r="F151" s="669"/>
    </row>
    <row r="152" spans="1:6" ht="14.25">
      <c r="A152" s="657"/>
      <c r="B152" s="815"/>
      <c r="C152" s="816" t="s">
        <v>939</v>
      </c>
      <c r="D152" s="817">
        <v>1</v>
      </c>
      <c r="E152" s="818"/>
      <c r="F152" s="819">
        <f>D152*E152</f>
        <v>0</v>
      </c>
    </row>
    <row r="153" spans="1:6" ht="14.25">
      <c r="A153" s="657"/>
      <c r="B153" s="707"/>
      <c r="C153" s="710"/>
      <c r="D153" s="667"/>
      <c r="E153" s="697"/>
      <c r="F153" s="669"/>
    </row>
    <row r="154" spans="1:6" ht="14.25">
      <c r="A154" s="657"/>
      <c r="B154" s="707"/>
      <c r="C154" s="710"/>
      <c r="D154" s="667"/>
      <c r="E154" s="697"/>
      <c r="F154" s="669"/>
    </row>
    <row r="155" spans="1:6" ht="42.75">
      <c r="A155" s="657" t="s">
        <v>23</v>
      </c>
      <c r="B155" s="820" t="s">
        <v>954</v>
      </c>
      <c r="C155" s="821" t="s">
        <v>8</v>
      </c>
      <c r="D155" s="822">
        <v>1</v>
      </c>
      <c r="E155" s="697"/>
      <c r="F155" s="669"/>
    </row>
    <row r="156" spans="1:6" ht="14.25">
      <c r="A156" s="657"/>
      <c r="B156" s="823"/>
      <c r="C156" s="814"/>
      <c r="D156" s="824"/>
      <c r="E156" s="697"/>
      <c r="F156" s="669"/>
    </row>
    <row r="157" spans="1:6" ht="14.25">
      <c r="A157" s="657"/>
      <c r="B157" s="833" t="s">
        <v>952</v>
      </c>
      <c r="C157" s="814" t="s">
        <v>914</v>
      </c>
      <c r="D157" s="824">
        <v>1</v>
      </c>
      <c r="E157" s="697"/>
      <c r="F157" s="669"/>
    </row>
    <row r="158" spans="1:6" ht="14.25">
      <c r="A158" s="657"/>
      <c r="B158" s="833"/>
      <c r="C158" s="814"/>
      <c r="D158" s="824"/>
      <c r="E158" s="697"/>
      <c r="F158" s="669"/>
    </row>
    <row r="159" spans="1:6" ht="14.25">
      <c r="A159" s="657"/>
      <c r="B159" s="833" t="s">
        <v>948</v>
      </c>
      <c r="C159" s="814" t="s">
        <v>914</v>
      </c>
      <c r="D159" s="824">
        <v>13</v>
      </c>
      <c r="E159" s="697"/>
      <c r="F159" s="669"/>
    </row>
    <row r="160" spans="1:6" ht="14.25">
      <c r="A160" s="657"/>
      <c r="B160" s="833"/>
      <c r="C160" s="814"/>
      <c r="D160" s="824"/>
      <c r="E160" s="697"/>
      <c r="F160" s="669"/>
    </row>
    <row r="161" spans="1:6" ht="14.25">
      <c r="A161" s="657"/>
      <c r="B161" s="833" t="s">
        <v>955</v>
      </c>
      <c r="C161" s="814" t="s">
        <v>914</v>
      </c>
      <c r="D161" s="824">
        <v>1</v>
      </c>
      <c r="E161" s="697"/>
      <c r="F161" s="669"/>
    </row>
    <row r="162" spans="1:6" ht="14.25">
      <c r="A162" s="657"/>
      <c r="B162" s="833"/>
      <c r="C162" s="814"/>
      <c r="D162" s="824"/>
      <c r="E162" s="697"/>
      <c r="F162" s="669"/>
    </row>
    <row r="163" spans="1:6" ht="14.25">
      <c r="A163" s="657"/>
      <c r="B163" s="833" t="s">
        <v>953</v>
      </c>
      <c r="C163" s="814" t="s">
        <v>914</v>
      </c>
      <c r="D163" s="824">
        <v>1</v>
      </c>
      <c r="E163" s="697"/>
      <c r="F163" s="669"/>
    </row>
    <row r="164" spans="1:6" ht="14.25">
      <c r="A164" s="657"/>
      <c r="B164" s="833"/>
      <c r="C164" s="814"/>
      <c r="D164" s="824"/>
      <c r="E164" s="697"/>
      <c r="F164" s="669"/>
    </row>
    <row r="165" spans="1:6" customFormat="1" ht="15">
      <c r="A165" s="657"/>
      <c r="B165" s="840" t="s">
        <v>944</v>
      </c>
      <c r="C165" s="841" t="s">
        <v>914</v>
      </c>
      <c r="D165" s="842">
        <v>1</v>
      </c>
      <c r="E165" s="712"/>
      <c r="F165" s="713"/>
    </row>
    <row r="166" spans="1:6" ht="14.25">
      <c r="A166" s="706"/>
      <c r="B166" s="826"/>
      <c r="C166" s="814"/>
      <c r="D166" s="824"/>
      <c r="E166" s="697"/>
      <c r="F166" s="669"/>
    </row>
    <row r="167" spans="1:6" ht="57">
      <c r="A167" s="685"/>
      <c r="B167" s="844" t="s">
        <v>938</v>
      </c>
      <c r="C167" s="814" t="s">
        <v>376</v>
      </c>
      <c r="D167" s="824">
        <v>1</v>
      </c>
      <c r="E167" s="697"/>
      <c r="F167" s="669"/>
    </row>
    <row r="168" spans="1:6" ht="14.25">
      <c r="A168" s="657"/>
      <c r="B168" s="815"/>
      <c r="C168" s="816" t="s">
        <v>939</v>
      </c>
      <c r="D168" s="817">
        <v>1</v>
      </c>
      <c r="E168" s="818"/>
      <c r="F168" s="819">
        <f>D168*E168</f>
        <v>0</v>
      </c>
    </row>
    <row r="169" spans="1:6" ht="14.25">
      <c r="A169" s="657"/>
      <c r="B169" s="707"/>
      <c r="C169" s="710"/>
      <c r="D169" s="667"/>
      <c r="E169" s="697"/>
      <c r="F169" s="669"/>
    </row>
    <row r="170" spans="1:6" ht="14.25">
      <c r="A170" s="657" t="s">
        <v>20</v>
      </c>
      <c r="B170" s="856" t="s">
        <v>956</v>
      </c>
      <c r="C170" s="715"/>
      <c r="D170" s="716"/>
      <c r="E170" s="717"/>
      <c r="F170" s="669"/>
    </row>
    <row r="171" spans="1:6" ht="14.25">
      <c r="A171" s="657"/>
      <c r="B171" s="714"/>
      <c r="C171" s="715"/>
      <c r="D171" s="716"/>
      <c r="E171" s="717"/>
      <c r="F171" s="669"/>
    </row>
    <row r="172" spans="1:6" ht="16.5">
      <c r="A172" s="657"/>
      <c r="B172" s="846" t="s">
        <v>957</v>
      </c>
      <c r="C172" s="847" t="s">
        <v>212</v>
      </c>
      <c r="D172" s="848">
        <v>280</v>
      </c>
      <c r="E172" s="818"/>
      <c r="F172" s="819">
        <f>D172*E172</f>
        <v>0</v>
      </c>
    </row>
    <row r="173" spans="1:6" ht="14.25">
      <c r="A173" s="657"/>
      <c r="B173" s="719"/>
      <c r="C173" s="720"/>
      <c r="D173" s="721"/>
      <c r="E173" s="697"/>
      <c r="F173" s="669"/>
    </row>
    <row r="174" spans="1:6" ht="16.5">
      <c r="A174" s="657"/>
      <c r="B174" s="846" t="s">
        <v>958</v>
      </c>
      <c r="C174" s="847" t="s">
        <v>212</v>
      </c>
      <c r="D174" s="848">
        <v>280</v>
      </c>
      <c r="E174" s="818"/>
      <c r="F174" s="819">
        <f>D174*E174</f>
        <v>0</v>
      </c>
    </row>
    <row r="175" spans="1:6" ht="14.25">
      <c r="A175" s="657"/>
      <c r="B175" s="718"/>
      <c r="C175" s="715"/>
      <c r="D175" s="716"/>
      <c r="E175" s="697"/>
      <c r="F175" s="669"/>
    </row>
    <row r="176" spans="1:6" ht="16.5">
      <c r="A176" s="657"/>
      <c r="B176" s="846" t="s">
        <v>959</v>
      </c>
      <c r="C176" s="847" t="s">
        <v>212</v>
      </c>
      <c r="D176" s="848">
        <v>3450</v>
      </c>
      <c r="E176" s="818"/>
      <c r="F176" s="819">
        <f>D176*E176</f>
        <v>0</v>
      </c>
    </row>
    <row r="177" spans="1:6" ht="14.25">
      <c r="A177" s="657"/>
      <c r="B177" s="718"/>
      <c r="C177" s="715"/>
      <c r="D177" s="716"/>
      <c r="E177" s="697"/>
      <c r="F177" s="669"/>
    </row>
    <row r="178" spans="1:6" ht="16.5">
      <c r="A178" s="657"/>
      <c r="B178" s="846" t="s">
        <v>960</v>
      </c>
      <c r="C178" s="847" t="s">
        <v>212</v>
      </c>
      <c r="D178" s="848">
        <v>4800</v>
      </c>
      <c r="E178" s="818"/>
      <c r="F178" s="819">
        <f>D178*E178</f>
        <v>0</v>
      </c>
    </row>
    <row r="179" spans="1:6" ht="14.25">
      <c r="A179" s="657"/>
      <c r="B179" s="718"/>
      <c r="C179" s="715"/>
      <c r="D179" s="716"/>
      <c r="E179" s="697"/>
      <c r="F179" s="669"/>
    </row>
    <row r="180" spans="1:6" ht="16.5">
      <c r="A180" s="657"/>
      <c r="B180" s="846" t="s">
        <v>961</v>
      </c>
      <c r="C180" s="847" t="s">
        <v>212</v>
      </c>
      <c r="D180" s="848">
        <v>100</v>
      </c>
      <c r="E180" s="818"/>
      <c r="F180" s="819">
        <f>D180*E180</f>
        <v>0</v>
      </c>
    </row>
    <row r="181" spans="1:6" ht="14.25">
      <c r="A181" s="657"/>
      <c r="B181" s="718"/>
      <c r="C181" s="715"/>
      <c r="D181" s="716"/>
      <c r="E181" s="697"/>
      <c r="F181" s="669"/>
    </row>
    <row r="182" spans="1:6" ht="16.5">
      <c r="A182" s="657"/>
      <c r="B182" s="846" t="s">
        <v>962</v>
      </c>
      <c r="C182" s="847" t="s">
        <v>212</v>
      </c>
      <c r="D182" s="848">
        <v>300</v>
      </c>
      <c r="E182" s="818"/>
      <c r="F182" s="819">
        <f>D182*E182</f>
        <v>0</v>
      </c>
    </row>
    <row r="183" spans="1:6" ht="14.25">
      <c r="A183" s="657"/>
      <c r="B183" s="718"/>
      <c r="C183" s="715"/>
      <c r="D183" s="716"/>
      <c r="E183" s="697"/>
      <c r="F183" s="669"/>
    </row>
    <row r="184" spans="1:6" ht="14.25">
      <c r="A184" s="657"/>
      <c r="B184" s="849" t="s">
        <v>963</v>
      </c>
      <c r="C184" s="850" t="s">
        <v>964</v>
      </c>
      <c r="D184" s="817">
        <v>100</v>
      </c>
      <c r="E184" s="851"/>
      <c r="F184" s="819">
        <f>D184*E184</f>
        <v>0</v>
      </c>
    </row>
    <row r="185" spans="1:6" ht="14.25">
      <c r="A185" s="685"/>
      <c r="B185" s="718"/>
      <c r="C185" s="715"/>
      <c r="D185" s="716"/>
      <c r="E185" s="697"/>
      <c r="F185" s="669"/>
    </row>
    <row r="186" spans="1:6" ht="14.25">
      <c r="A186" s="685"/>
      <c r="B186" s="846" t="s">
        <v>965</v>
      </c>
      <c r="C186" s="847" t="s">
        <v>212</v>
      </c>
      <c r="D186" s="848">
        <v>570</v>
      </c>
      <c r="E186" s="818"/>
      <c r="F186" s="819">
        <f>D186*E186</f>
        <v>0</v>
      </c>
    </row>
    <row r="187" spans="1:6" ht="14.25">
      <c r="A187" s="685"/>
      <c r="B187" s="718"/>
      <c r="C187" s="715"/>
      <c r="D187" s="716"/>
      <c r="E187" s="697"/>
      <c r="F187" s="669"/>
    </row>
    <row r="188" spans="1:6" ht="28.5">
      <c r="A188" s="722"/>
      <c r="B188" s="852" t="s">
        <v>966</v>
      </c>
      <c r="C188" s="853" t="s">
        <v>212</v>
      </c>
      <c r="D188" s="854">
        <v>550</v>
      </c>
      <c r="E188" s="855"/>
      <c r="F188" s="819">
        <f>D188*E188</f>
        <v>0</v>
      </c>
    </row>
    <row r="189" spans="1:6" ht="14.25">
      <c r="A189" s="685"/>
      <c r="B189" s="724"/>
      <c r="C189" s="725"/>
      <c r="D189" s="726"/>
      <c r="E189" s="697"/>
      <c r="F189" s="669"/>
    </row>
    <row r="190" spans="1:6" ht="15">
      <c r="A190" s="657" t="s">
        <v>21</v>
      </c>
      <c r="B190" s="872" t="s">
        <v>967</v>
      </c>
      <c r="C190" s="715"/>
      <c r="D190" s="716"/>
      <c r="E190" s="717"/>
      <c r="F190" s="669"/>
    </row>
    <row r="191" spans="1:6" ht="14.25">
      <c r="A191" s="657"/>
      <c r="B191" s="705"/>
      <c r="C191" s="715"/>
      <c r="D191" s="716"/>
      <c r="E191" s="717"/>
      <c r="F191" s="669"/>
    </row>
    <row r="192" spans="1:6" ht="14.25">
      <c r="A192" s="706"/>
      <c r="B192" s="872" t="s">
        <v>968</v>
      </c>
      <c r="C192" s="873" t="s">
        <v>914</v>
      </c>
      <c r="D192" s="874">
        <v>136</v>
      </c>
      <c r="E192" s="855"/>
      <c r="F192" s="819">
        <f>D192*E192</f>
        <v>0</v>
      </c>
    </row>
    <row r="193" spans="1:6" ht="14.25">
      <c r="A193" s="706"/>
      <c r="B193" s="705"/>
      <c r="C193" s="720"/>
      <c r="D193" s="721"/>
      <c r="E193" s="717"/>
      <c r="F193" s="669"/>
    </row>
    <row r="194" spans="1:6" ht="28.5">
      <c r="A194" s="706"/>
      <c r="B194" s="875" t="s">
        <v>969</v>
      </c>
      <c r="C194" s="873" t="s">
        <v>914</v>
      </c>
      <c r="D194" s="874">
        <v>63</v>
      </c>
      <c r="E194" s="855"/>
      <c r="F194" s="819">
        <f>D194*E194</f>
        <v>0</v>
      </c>
    </row>
    <row r="195" spans="1:6" customFormat="1" ht="15">
      <c r="A195" s="657"/>
      <c r="B195" s="727"/>
      <c r="C195" s="728"/>
      <c r="D195" s="729"/>
      <c r="E195" s="712"/>
      <c r="F195" s="713"/>
    </row>
    <row r="196" spans="1:6" ht="14.25">
      <c r="A196" s="706"/>
      <c r="B196" s="876" t="s">
        <v>970</v>
      </c>
      <c r="C196" s="877" t="s">
        <v>8</v>
      </c>
      <c r="D196" s="817">
        <v>53</v>
      </c>
      <c r="E196" s="818"/>
      <c r="F196" s="819">
        <f>D196*E196</f>
        <v>0</v>
      </c>
    </row>
    <row r="197" spans="1:6" ht="14.25">
      <c r="A197" s="706"/>
      <c r="B197" s="730"/>
      <c r="C197" s="696"/>
      <c r="D197" s="667"/>
      <c r="E197" s="697"/>
      <c r="F197" s="669"/>
    </row>
    <row r="198" spans="1:6" ht="28.5">
      <c r="A198" s="706"/>
      <c r="B198" s="878" t="s">
        <v>971</v>
      </c>
      <c r="C198" s="877" t="s">
        <v>8</v>
      </c>
      <c r="D198" s="817">
        <v>1</v>
      </c>
      <c r="E198" s="818"/>
      <c r="F198" s="819">
        <f>D198*E198</f>
        <v>0</v>
      </c>
    </row>
    <row r="199" spans="1:6" ht="14.25">
      <c r="A199" s="706"/>
      <c r="B199" s="731"/>
      <c r="C199" s="696"/>
      <c r="D199" s="667"/>
      <c r="E199" s="697"/>
      <c r="F199" s="669"/>
    </row>
    <row r="200" spans="1:6" ht="14.25">
      <c r="A200" s="706"/>
      <c r="B200" s="878" t="s">
        <v>972</v>
      </c>
      <c r="C200" s="877" t="s">
        <v>8</v>
      </c>
      <c r="D200" s="817">
        <v>31</v>
      </c>
      <c r="E200" s="818"/>
      <c r="F200" s="819">
        <f>D200*E200</f>
        <v>0</v>
      </c>
    </row>
    <row r="201" spans="1:6" ht="14.25">
      <c r="A201" s="706"/>
      <c r="B201" s="731"/>
      <c r="C201" s="696"/>
      <c r="D201" s="667"/>
      <c r="E201" s="697"/>
      <c r="F201" s="669"/>
    </row>
    <row r="202" spans="1:6" ht="14.25">
      <c r="A202" s="657" t="s">
        <v>24</v>
      </c>
      <c r="B202" s="872" t="s">
        <v>973</v>
      </c>
      <c r="C202" s="715"/>
      <c r="D202" s="716"/>
      <c r="E202" s="717"/>
      <c r="F202" s="669"/>
    </row>
    <row r="203" spans="1:6" ht="14.25">
      <c r="A203" s="706"/>
      <c r="B203" s="731"/>
      <c r="C203" s="696"/>
      <c r="D203" s="667"/>
      <c r="E203" s="697"/>
      <c r="F203" s="669"/>
    </row>
    <row r="204" spans="1:6" ht="14.25">
      <c r="A204" s="657"/>
      <c r="B204" s="879" t="s">
        <v>974</v>
      </c>
      <c r="C204" s="850" t="s">
        <v>975</v>
      </c>
      <c r="D204" s="817">
        <v>6</v>
      </c>
      <c r="E204" s="851"/>
      <c r="F204" s="819">
        <f>D204*E204</f>
        <v>0</v>
      </c>
    </row>
    <row r="205" spans="1:6" ht="14.25">
      <c r="A205" s="657"/>
      <c r="B205" s="708"/>
      <c r="C205" s="684"/>
      <c r="D205" s="667"/>
      <c r="E205" s="668"/>
      <c r="F205" s="669"/>
    </row>
    <row r="206" spans="1:6" ht="14.25">
      <c r="A206" s="657"/>
      <c r="B206" s="879" t="s">
        <v>976</v>
      </c>
      <c r="C206" s="850" t="s">
        <v>975</v>
      </c>
      <c r="D206" s="817">
        <v>7</v>
      </c>
      <c r="E206" s="851"/>
      <c r="F206" s="819">
        <f>D206*E206</f>
        <v>0</v>
      </c>
    </row>
    <row r="207" spans="1:6" ht="14.25">
      <c r="A207" s="706"/>
      <c r="B207" s="731"/>
      <c r="C207" s="696"/>
      <c r="D207" s="667"/>
      <c r="E207" s="697"/>
      <c r="F207" s="669"/>
    </row>
    <row r="208" spans="1:6" ht="14.25">
      <c r="A208" s="657"/>
      <c r="B208" s="879" t="s">
        <v>977</v>
      </c>
      <c r="C208" s="850" t="s">
        <v>975</v>
      </c>
      <c r="D208" s="817">
        <v>24</v>
      </c>
      <c r="E208" s="851"/>
      <c r="F208" s="819">
        <f>D208*E208</f>
        <v>0</v>
      </c>
    </row>
    <row r="209" spans="1:6" ht="14.25">
      <c r="A209" s="706"/>
      <c r="B209" s="731"/>
      <c r="C209" s="696"/>
      <c r="D209" s="667"/>
      <c r="E209" s="697"/>
      <c r="F209" s="669"/>
    </row>
    <row r="210" spans="1:6" ht="14.25">
      <c r="A210" s="657"/>
      <c r="B210" s="879" t="s">
        <v>978</v>
      </c>
      <c r="C210" s="850" t="s">
        <v>975</v>
      </c>
      <c r="D210" s="817">
        <v>3</v>
      </c>
      <c r="E210" s="851"/>
      <c r="F210" s="819">
        <f>D210*E210</f>
        <v>0</v>
      </c>
    </row>
    <row r="211" spans="1:6" ht="14.25">
      <c r="A211" s="706"/>
      <c r="B211" s="731"/>
      <c r="C211" s="696"/>
      <c r="D211" s="667"/>
      <c r="E211" s="697"/>
      <c r="F211" s="669"/>
    </row>
    <row r="212" spans="1:6" ht="14.25">
      <c r="A212" s="722" t="s">
        <v>25</v>
      </c>
      <c r="B212" s="876" t="s">
        <v>979</v>
      </c>
      <c r="C212" s="877" t="s">
        <v>914</v>
      </c>
      <c r="D212" s="817">
        <v>31</v>
      </c>
      <c r="E212" s="818"/>
      <c r="F212" s="819">
        <f>D212*E212</f>
        <v>0</v>
      </c>
    </row>
    <row r="213" spans="1:6" ht="14.25">
      <c r="A213" s="706"/>
      <c r="B213" s="731"/>
      <c r="C213" s="696"/>
      <c r="D213" s="667"/>
      <c r="E213" s="697"/>
      <c r="F213" s="669"/>
    </row>
    <row r="214" spans="1:6" ht="14.25">
      <c r="A214" s="722" t="s">
        <v>26</v>
      </c>
      <c r="B214" s="876" t="s">
        <v>980</v>
      </c>
      <c r="C214" s="877" t="s">
        <v>914</v>
      </c>
      <c r="D214" s="817">
        <v>4</v>
      </c>
      <c r="E214" s="818"/>
      <c r="F214" s="819">
        <f>D214*E214</f>
        <v>0</v>
      </c>
    </row>
    <row r="215" spans="1:6" ht="14.25">
      <c r="A215" s="706"/>
      <c r="B215" s="731"/>
      <c r="C215" s="696"/>
      <c r="D215" s="667"/>
      <c r="E215" s="697"/>
      <c r="F215" s="669"/>
    </row>
    <row r="216" spans="1:6" ht="14.25">
      <c r="A216" s="657" t="s">
        <v>27</v>
      </c>
      <c r="B216" s="880" t="s">
        <v>981</v>
      </c>
      <c r="C216" s="881"/>
      <c r="D216" s="882"/>
      <c r="E216" s="717"/>
      <c r="F216" s="669"/>
    </row>
    <row r="217" spans="1:6" ht="14.25">
      <c r="A217" s="657"/>
      <c r="B217" s="830" t="s">
        <v>982</v>
      </c>
      <c r="C217" s="883" t="s">
        <v>975</v>
      </c>
      <c r="D217" s="824">
        <v>1</v>
      </c>
      <c r="E217" s="668"/>
      <c r="F217" s="669"/>
    </row>
    <row r="218" spans="1:6" ht="14.25">
      <c r="A218" s="657"/>
      <c r="B218" s="830" t="s">
        <v>983</v>
      </c>
      <c r="C218" s="883" t="s">
        <v>975</v>
      </c>
      <c r="D218" s="824">
        <v>4</v>
      </c>
      <c r="E218" s="668"/>
      <c r="F218" s="669"/>
    </row>
    <row r="219" spans="1:6" ht="14.25">
      <c r="A219" s="685"/>
      <c r="B219" s="884" t="s">
        <v>984</v>
      </c>
      <c r="C219" s="814" t="s">
        <v>8</v>
      </c>
      <c r="D219" s="824">
        <v>2</v>
      </c>
      <c r="E219" s="697"/>
      <c r="F219" s="669"/>
    </row>
    <row r="220" spans="1:6" ht="14.25">
      <c r="A220" s="657"/>
      <c r="B220" s="815"/>
      <c r="C220" s="816" t="s">
        <v>939</v>
      </c>
      <c r="D220" s="817">
        <v>17</v>
      </c>
      <c r="E220" s="818"/>
      <c r="F220" s="819">
        <f>D220*E220</f>
        <v>0</v>
      </c>
    </row>
    <row r="221" spans="1:6" ht="14.25">
      <c r="A221" s="706"/>
      <c r="B221" s="705"/>
      <c r="C221" s="720"/>
      <c r="D221" s="721"/>
      <c r="E221" s="717"/>
      <c r="F221" s="669"/>
    </row>
    <row r="222" spans="1:6" ht="14.25">
      <c r="A222" s="685"/>
      <c r="B222" s="724"/>
      <c r="C222" s="725"/>
      <c r="D222" s="726"/>
      <c r="E222" s="685"/>
      <c r="F222" s="669"/>
    </row>
    <row r="223" spans="1:6" ht="28.5">
      <c r="A223" s="722" t="s">
        <v>64</v>
      </c>
      <c r="B223" s="876" t="s">
        <v>985</v>
      </c>
      <c r="C223" s="877" t="s">
        <v>212</v>
      </c>
      <c r="D223" s="817">
        <v>100</v>
      </c>
      <c r="E223" s="818"/>
      <c r="F223" s="819">
        <f>D223*E223</f>
        <v>0</v>
      </c>
    </row>
    <row r="224" spans="1:6" ht="14.25">
      <c r="A224" s="685"/>
      <c r="B224" s="676"/>
      <c r="C224" s="687"/>
      <c r="D224" s="688"/>
      <c r="E224" s="717"/>
      <c r="F224" s="669"/>
    </row>
    <row r="225" spans="1:6" ht="14.25">
      <c r="A225" s="722" t="s">
        <v>71</v>
      </c>
      <c r="B225" s="876" t="s">
        <v>986</v>
      </c>
      <c r="C225" s="877" t="s">
        <v>8</v>
      </c>
      <c r="D225" s="817">
        <v>30</v>
      </c>
      <c r="E225" s="855"/>
      <c r="F225" s="819">
        <f>D225*E225</f>
        <v>0</v>
      </c>
    </row>
    <row r="226" spans="1:6" ht="14.25">
      <c r="A226" s="722"/>
      <c r="B226" s="730"/>
      <c r="C226" s="696"/>
      <c r="D226" s="667"/>
      <c r="E226" s="717"/>
      <c r="F226" s="669"/>
    </row>
    <row r="227" spans="1:6" ht="15">
      <c r="A227" s="706" t="s">
        <v>987</v>
      </c>
      <c r="B227" s="876" t="s">
        <v>988</v>
      </c>
      <c r="C227" s="877" t="s">
        <v>989</v>
      </c>
      <c r="D227" s="817">
        <v>980</v>
      </c>
      <c r="E227" s="818"/>
      <c r="F227" s="819">
        <f>D227*E227</f>
        <v>0</v>
      </c>
    </row>
    <row r="228" spans="1:6" ht="14.25">
      <c r="A228" s="722"/>
      <c r="B228" s="724"/>
      <c r="C228" s="725"/>
      <c r="D228" s="726"/>
      <c r="E228" s="685"/>
      <c r="F228" s="669"/>
    </row>
    <row r="229" spans="1:6" ht="15">
      <c r="A229" s="706" t="s">
        <v>990</v>
      </c>
      <c r="B229" s="876" t="s">
        <v>991</v>
      </c>
      <c r="C229" s="877" t="s">
        <v>989</v>
      </c>
      <c r="D229" s="817">
        <v>2597</v>
      </c>
      <c r="E229" s="818"/>
      <c r="F229" s="819">
        <f>D229*E229</f>
        <v>0</v>
      </c>
    </row>
    <row r="230" spans="1:6" ht="14.25">
      <c r="A230" s="706"/>
      <c r="B230" s="730"/>
      <c r="C230" s="696"/>
      <c r="D230" s="667"/>
      <c r="E230" s="697"/>
      <c r="F230" s="669"/>
    </row>
    <row r="231" spans="1:6" ht="14.25">
      <c r="A231" s="706" t="s">
        <v>992</v>
      </c>
      <c r="B231" s="846" t="s">
        <v>993</v>
      </c>
      <c r="C231" s="877" t="s">
        <v>8</v>
      </c>
      <c r="D231" s="817">
        <v>3</v>
      </c>
      <c r="E231" s="818"/>
      <c r="F231" s="819">
        <f>D231*E231</f>
        <v>0</v>
      </c>
    </row>
    <row r="232" spans="1:6" ht="14.25">
      <c r="A232" s="706"/>
      <c r="B232" s="724"/>
      <c r="C232" s="725"/>
      <c r="D232" s="726"/>
      <c r="E232" s="685"/>
      <c r="F232" s="669"/>
    </row>
    <row r="233" spans="1:6" ht="14.25">
      <c r="A233" s="722" t="s">
        <v>994</v>
      </c>
      <c r="B233" s="876" t="s">
        <v>995</v>
      </c>
      <c r="C233" s="877" t="s">
        <v>8</v>
      </c>
      <c r="D233" s="817">
        <v>50</v>
      </c>
      <c r="E233" s="818"/>
      <c r="F233" s="819">
        <f>D233*E233</f>
        <v>0</v>
      </c>
    </row>
    <row r="234" spans="1:6" ht="14.25">
      <c r="A234" s="722"/>
      <c r="B234" s="730"/>
      <c r="C234" s="696"/>
      <c r="D234" s="667"/>
      <c r="E234" s="697"/>
      <c r="F234" s="669"/>
    </row>
    <row r="235" spans="1:6" ht="15">
      <c r="A235" s="722" t="s">
        <v>996</v>
      </c>
      <c r="B235" s="876" t="s">
        <v>997</v>
      </c>
      <c r="C235" s="877" t="s">
        <v>8</v>
      </c>
      <c r="D235" s="817">
        <v>80</v>
      </c>
      <c r="E235" s="818"/>
      <c r="F235" s="819">
        <f>D235*E235</f>
        <v>0</v>
      </c>
    </row>
    <row r="236" spans="1:6" ht="14.25">
      <c r="A236" s="706"/>
      <c r="B236" s="724"/>
      <c r="C236" s="725"/>
      <c r="D236" s="726"/>
      <c r="E236" s="685"/>
      <c r="F236" s="669"/>
    </row>
    <row r="237" spans="1:6" ht="15">
      <c r="A237" s="722" t="s">
        <v>998</v>
      </c>
      <c r="B237" s="876" t="s">
        <v>999</v>
      </c>
      <c r="C237" s="877" t="s">
        <v>8</v>
      </c>
      <c r="D237" s="817">
        <v>40</v>
      </c>
      <c r="E237" s="818"/>
      <c r="F237" s="819">
        <f>D237*E237</f>
        <v>0</v>
      </c>
    </row>
    <row r="238" spans="1:6" ht="14.25">
      <c r="A238" s="722"/>
      <c r="B238" s="730"/>
      <c r="C238" s="696"/>
      <c r="D238" s="667"/>
      <c r="E238" s="697"/>
      <c r="F238" s="669"/>
    </row>
    <row r="239" spans="1:6" ht="15">
      <c r="A239" s="722" t="s">
        <v>998</v>
      </c>
      <c r="B239" s="876" t="s">
        <v>1000</v>
      </c>
      <c r="C239" s="877" t="s">
        <v>8</v>
      </c>
      <c r="D239" s="817">
        <v>40</v>
      </c>
      <c r="E239" s="818"/>
      <c r="F239" s="819">
        <f>D239*E239</f>
        <v>0</v>
      </c>
    </row>
    <row r="240" spans="1:6" ht="14.25">
      <c r="A240" s="722"/>
      <c r="B240" s="730"/>
      <c r="C240" s="696"/>
      <c r="D240" s="667"/>
      <c r="E240" s="697"/>
      <c r="F240" s="669"/>
    </row>
    <row r="241" spans="1:6" ht="14.25">
      <c r="A241" s="732" t="s">
        <v>1001</v>
      </c>
      <c r="B241" s="885" t="s">
        <v>1002</v>
      </c>
      <c r="C241" s="877" t="s">
        <v>1003</v>
      </c>
      <c r="D241" s="817">
        <v>500</v>
      </c>
      <c r="E241" s="818"/>
      <c r="F241" s="819">
        <f>D241*E241</f>
        <v>0</v>
      </c>
    </row>
    <row r="242" spans="1:6" ht="14.25">
      <c r="A242" s="706"/>
      <c r="B242" s="733"/>
      <c r="C242" s="696"/>
      <c r="D242" s="667"/>
      <c r="E242" s="697"/>
      <c r="F242" s="669"/>
    </row>
    <row r="243" spans="1:6" ht="28.5">
      <c r="A243" s="706" t="s">
        <v>1004</v>
      </c>
      <c r="B243" s="876" t="s">
        <v>1005</v>
      </c>
      <c r="C243" s="877" t="s">
        <v>376</v>
      </c>
      <c r="D243" s="817">
        <v>1</v>
      </c>
      <c r="E243" s="818"/>
      <c r="F243" s="819">
        <f>D243*E243</f>
        <v>0</v>
      </c>
    </row>
    <row r="244" spans="1:6" ht="14.25">
      <c r="A244" s="706"/>
      <c r="B244" s="730"/>
      <c r="C244" s="696"/>
      <c r="D244" s="667"/>
      <c r="E244" s="697"/>
      <c r="F244" s="669"/>
    </row>
    <row r="245" spans="1:6" ht="14.25">
      <c r="A245" s="722" t="s">
        <v>1006</v>
      </c>
      <c r="B245" s="876" t="s">
        <v>1007</v>
      </c>
      <c r="C245" s="877" t="s">
        <v>376</v>
      </c>
      <c r="D245" s="817">
        <v>1</v>
      </c>
      <c r="E245" s="818"/>
      <c r="F245" s="819">
        <f>D245*E245</f>
        <v>0</v>
      </c>
    </row>
    <row r="246" spans="1:6" ht="14.25">
      <c r="A246" s="722"/>
      <c r="B246" s="724"/>
      <c r="C246" s="725"/>
      <c r="D246" s="726"/>
      <c r="E246" s="685"/>
      <c r="F246" s="669"/>
    </row>
    <row r="247" spans="1:6" ht="29.25" thickBot="1">
      <c r="A247" s="886" t="s">
        <v>1008</v>
      </c>
      <c r="B247" s="887" t="s">
        <v>1009</v>
      </c>
      <c r="C247" s="888" t="s">
        <v>376</v>
      </c>
      <c r="D247" s="889">
        <v>1</v>
      </c>
      <c r="E247" s="890"/>
      <c r="F247" s="891">
        <f>D247*E247</f>
        <v>0</v>
      </c>
    </row>
    <row r="248" spans="1:6" ht="15.75" thickTop="1" thickBot="1">
      <c r="A248" s="722"/>
      <c r="B248" s="730"/>
      <c r="C248" s="696"/>
      <c r="D248" s="667"/>
      <c r="E248" s="697"/>
      <c r="F248" s="669"/>
    </row>
    <row r="249" spans="1:6" ht="15.75" thickBot="1">
      <c r="A249" s="722"/>
      <c r="B249" s="892" t="s">
        <v>1010</v>
      </c>
      <c r="C249" s="893"/>
      <c r="D249" s="682"/>
      <c r="E249" s="894"/>
      <c r="F249" s="871">
        <f>SUM(F86:F247)</f>
        <v>0</v>
      </c>
    </row>
    <row r="250" spans="1:6" ht="14.25">
      <c r="A250" s="722"/>
      <c r="B250" s="695"/>
      <c r="C250" s="696"/>
      <c r="D250" s="667"/>
      <c r="E250" s="697"/>
      <c r="F250" s="669"/>
    </row>
    <row r="251" spans="1:6" ht="14.25">
      <c r="A251" s="722"/>
      <c r="B251" s="695"/>
      <c r="C251" s="696"/>
      <c r="D251" s="667"/>
      <c r="E251" s="697"/>
      <c r="F251" s="669"/>
    </row>
    <row r="252" spans="1:6" ht="15.75">
      <c r="A252" s="657"/>
      <c r="B252" s="698" t="s">
        <v>1011</v>
      </c>
      <c r="C252" s="699"/>
      <c r="D252" s="700"/>
      <c r="E252" s="701"/>
      <c r="F252" s="669"/>
    </row>
    <row r="253" spans="1:6" ht="14.25">
      <c r="A253" s="657"/>
      <c r="B253" s="724"/>
      <c r="C253" s="725"/>
      <c r="D253" s="726"/>
      <c r="E253" s="685"/>
      <c r="F253" s="669"/>
    </row>
    <row r="254" spans="1:6" ht="28.5">
      <c r="A254" s="722" t="s">
        <v>0</v>
      </c>
      <c r="B254" s="876" t="s">
        <v>1012</v>
      </c>
      <c r="C254" s="877" t="s">
        <v>8</v>
      </c>
      <c r="D254" s="860">
        <v>1</v>
      </c>
      <c r="E254" s="855"/>
      <c r="F254" s="819">
        <f>D254*E254</f>
        <v>0</v>
      </c>
    </row>
    <row r="255" spans="1:6" ht="14.25">
      <c r="A255" s="734"/>
      <c r="B255" s="683"/>
      <c r="C255" s="684"/>
      <c r="D255" s="735"/>
      <c r="E255" s="736"/>
      <c r="F255" s="669"/>
    </row>
    <row r="256" spans="1:6" ht="57">
      <c r="A256" s="734" t="s">
        <v>6</v>
      </c>
      <c r="B256" s="895" t="s">
        <v>1013</v>
      </c>
      <c r="C256" s="896"/>
      <c r="D256" s="897"/>
      <c r="E256" s="717"/>
      <c r="F256" s="669"/>
    </row>
    <row r="257" spans="1:6" ht="14.25">
      <c r="A257" s="734"/>
      <c r="B257" s="898" t="s">
        <v>1014</v>
      </c>
      <c r="C257" s="899" t="s">
        <v>376</v>
      </c>
      <c r="D257" s="900">
        <v>1</v>
      </c>
      <c r="E257" s="717"/>
      <c r="F257" s="669"/>
    </row>
    <row r="258" spans="1:6" ht="14.25">
      <c r="A258" s="734"/>
      <c r="B258" s="898" t="s">
        <v>1015</v>
      </c>
      <c r="C258" s="899" t="s">
        <v>376</v>
      </c>
      <c r="D258" s="900">
        <v>2</v>
      </c>
      <c r="E258" s="717"/>
      <c r="F258" s="669"/>
    </row>
    <row r="259" spans="1:6" ht="14.25">
      <c r="A259" s="734"/>
      <c r="B259" s="898" t="s">
        <v>1016</v>
      </c>
      <c r="C259" s="899" t="s">
        <v>376</v>
      </c>
      <c r="D259" s="900">
        <v>1</v>
      </c>
      <c r="E259" s="717"/>
      <c r="F259" s="669"/>
    </row>
    <row r="260" spans="1:6" ht="14.25">
      <c r="A260" s="734"/>
      <c r="B260" s="898" t="s">
        <v>1017</v>
      </c>
      <c r="C260" s="899" t="s">
        <v>376</v>
      </c>
      <c r="D260" s="900">
        <v>3</v>
      </c>
      <c r="E260" s="717"/>
      <c r="F260" s="669"/>
    </row>
    <row r="261" spans="1:6" ht="15" thickBot="1">
      <c r="A261" s="734"/>
      <c r="B261" s="898" t="s">
        <v>1018</v>
      </c>
      <c r="C261" s="899" t="s">
        <v>376</v>
      </c>
      <c r="D261" s="900">
        <v>86</v>
      </c>
      <c r="E261" s="717"/>
      <c r="F261" s="669"/>
    </row>
    <row r="262" spans="1:6" ht="29.25" thickBot="1">
      <c r="A262" s="734"/>
      <c r="B262" s="901" t="s">
        <v>1019</v>
      </c>
      <c r="C262" s="899"/>
      <c r="D262" s="900"/>
      <c r="E262" s="717"/>
      <c r="F262" s="669"/>
    </row>
    <row r="263" spans="1:6" ht="28.5">
      <c r="A263" s="734"/>
      <c r="B263" s="902" t="s">
        <v>1020</v>
      </c>
      <c r="C263" s="903" t="s">
        <v>376</v>
      </c>
      <c r="D263" s="904">
        <v>1</v>
      </c>
      <c r="E263" s="905"/>
      <c r="F263" s="669"/>
    </row>
    <row r="264" spans="1:6" ht="15">
      <c r="A264" s="734"/>
      <c r="B264" s="907" t="s">
        <v>628</v>
      </c>
      <c r="C264" s="908" t="s">
        <v>939</v>
      </c>
      <c r="D264" s="909">
        <v>1</v>
      </c>
      <c r="E264" s="855"/>
      <c r="F264" s="819">
        <f>D264*E264</f>
        <v>0</v>
      </c>
    </row>
    <row r="265" spans="1:6" ht="42.75">
      <c r="A265" s="734"/>
      <c r="B265" s="906" t="s">
        <v>1021</v>
      </c>
      <c r="C265" s="737"/>
      <c r="D265" s="738"/>
      <c r="E265" s="739"/>
      <c r="F265" s="669"/>
    </row>
    <row r="266" spans="1:6" ht="14.25">
      <c r="A266" s="734"/>
      <c r="B266" s="740"/>
      <c r="C266" s="737"/>
      <c r="D266" s="738"/>
      <c r="E266" s="739"/>
      <c r="F266" s="669"/>
    </row>
    <row r="267" spans="1:6" ht="14.25">
      <c r="A267" s="734" t="s">
        <v>7</v>
      </c>
      <c r="B267" s="910" t="s">
        <v>1022</v>
      </c>
      <c r="C267" s="911" t="s">
        <v>19</v>
      </c>
      <c r="D267" s="912">
        <v>30</v>
      </c>
      <c r="E267" s="913"/>
      <c r="F267" s="819">
        <f>D267*E267</f>
        <v>0</v>
      </c>
    </row>
    <row r="268" spans="1:6" ht="14.25">
      <c r="A268" s="685"/>
      <c r="B268" s="741"/>
      <c r="C268" s="737"/>
      <c r="D268" s="738"/>
      <c r="E268" s="739"/>
      <c r="F268" s="669"/>
    </row>
    <row r="269" spans="1:6" ht="14.25">
      <c r="A269" s="734" t="s">
        <v>9</v>
      </c>
      <c r="B269" s="910" t="s">
        <v>1023</v>
      </c>
      <c r="C269" s="911" t="s">
        <v>376</v>
      </c>
      <c r="D269" s="912">
        <v>1</v>
      </c>
      <c r="E269" s="913"/>
      <c r="F269" s="819">
        <f>D269*E269</f>
        <v>0</v>
      </c>
    </row>
    <row r="270" spans="1:6" ht="14.25">
      <c r="A270" s="734"/>
      <c r="B270" s="741"/>
      <c r="C270" s="737"/>
      <c r="D270" s="738"/>
      <c r="E270" s="739"/>
      <c r="F270" s="669"/>
    </row>
    <row r="271" spans="1:6" ht="28.5">
      <c r="A271" s="742" t="s">
        <v>22</v>
      </c>
      <c r="B271" s="910" t="s">
        <v>1024</v>
      </c>
      <c r="C271" s="911" t="s">
        <v>376</v>
      </c>
      <c r="D271" s="912">
        <v>1</v>
      </c>
      <c r="E271" s="913"/>
      <c r="F271" s="819">
        <f>D271*E271</f>
        <v>0</v>
      </c>
    </row>
    <row r="272" spans="1:6" ht="15" thickBot="1">
      <c r="A272" s="734"/>
      <c r="B272" s="741"/>
      <c r="C272" s="737"/>
      <c r="D272" s="738"/>
      <c r="E272" s="739"/>
      <c r="F272" s="669"/>
    </row>
    <row r="273" spans="1:6" ht="15" customHeight="1" thickBot="1">
      <c r="A273" s="734"/>
      <c r="B273" s="979" t="s">
        <v>1025</v>
      </c>
      <c r="C273" s="979"/>
      <c r="D273" s="979"/>
      <c r="E273" s="914"/>
      <c r="F273" s="871">
        <f>SUM(F254:F271)</f>
        <v>0</v>
      </c>
    </row>
    <row r="274" spans="1:6" ht="15">
      <c r="A274" s="743"/>
      <c r="B274" s="741"/>
      <c r="C274" s="744"/>
      <c r="D274" s="745"/>
      <c r="E274" s="739"/>
      <c r="F274" s="669"/>
    </row>
    <row r="275" spans="1:6" ht="15">
      <c r="A275" s="743"/>
      <c r="B275" s="741"/>
      <c r="C275" s="744"/>
      <c r="D275" s="745"/>
      <c r="E275" s="739"/>
      <c r="F275" s="669"/>
    </row>
    <row r="276" spans="1:6" ht="15.75">
      <c r="A276" s="746"/>
      <c r="B276" s="980" t="s">
        <v>1026</v>
      </c>
      <c r="C276" s="980"/>
      <c r="D276" s="980"/>
      <c r="E276" s="712"/>
      <c r="F276" s="669"/>
    </row>
    <row r="277" spans="1:6" ht="18">
      <c r="A277" s="747"/>
      <c r="B277" s="748"/>
      <c r="C277" s="749"/>
      <c r="D277" s="750"/>
      <c r="E277" s="712"/>
      <c r="F277" s="669"/>
    </row>
    <row r="278" spans="1:6" ht="28.5">
      <c r="A278" s="722" t="s">
        <v>0</v>
      </c>
      <c r="B278" s="915" t="s">
        <v>1027</v>
      </c>
      <c r="C278" s="850" t="s">
        <v>914</v>
      </c>
      <c r="D278" s="916">
        <v>1</v>
      </c>
      <c r="E278" s="917"/>
      <c r="F278" s="819">
        <f>D278*E278</f>
        <v>0</v>
      </c>
    </row>
    <row r="279" spans="1:6" ht="14.25">
      <c r="A279" s="722"/>
      <c r="B279" s="683"/>
      <c r="C279" s="684"/>
      <c r="D279" s="735"/>
      <c r="E279" s="717"/>
      <c r="F279" s="669"/>
    </row>
    <row r="280" spans="1:6" ht="28.5">
      <c r="A280" s="722" t="s">
        <v>6</v>
      </c>
      <c r="B280" s="918" t="s">
        <v>1028</v>
      </c>
      <c r="C280" s="919" t="s">
        <v>8</v>
      </c>
      <c r="D280" s="916">
        <v>1</v>
      </c>
      <c r="E280" s="855"/>
      <c r="F280" s="819">
        <f>D280*E280</f>
        <v>0</v>
      </c>
    </row>
    <row r="281" spans="1:6" ht="14.25">
      <c r="A281" s="722"/>
      <c r="B281" s="683"/>
      <c r="C281" s="684"/>
      <c r="D281" s="735"/>
      <c r="E281" s="717"/>
      <c r="F281" s="669"/>
    </row>
    <row r="282" spans="1:6" ht="14.25">
      <c r="A282" s="722" t="s">
        <v>7</v>
      </c>
      <c r="B282" s="915" t="s">
        <v>1029</v>
      </c>
      <c r="C282" s="919" t="s">
        <v>8</v>
      </c>
      <c r="D282" s="916">
        <v>1</v>
      </c>
      <c r="E282" s="855"/>
      <c r="F282" s="819">
        <f>D282*E282</f>
        <v>0</v>
      </c>
    </row>
    <row r="283" spans="1:6" ht="14.25">
      <c r="A283" s="722"/>
      <c r="B283" s="751"/>
      <c r="C283" s="752"/>
      <c r="D283" s="735"/>
      <c r="E283" s="717"/>
      <c r="F283" s="669"/>
    </row>
    <row r="284" spans="1:6" ht="28.5">
      <c r="A284" s="722" t="s">
        <v>9</v>
      </c>
      <c r="B284" s="915" t="s">
        <v>1030</v>
      </c>
      <c r="C284" s="919" t="s">
        <v>8</v>
      </c>
      <c r="D284" s="916">
        <v>2</v>
      </c>
      <c r="E284" s="855"/>
      <c r="F284" s="819">
        <f>D284*E284</f>
        <v>0</v>
      </c>
    </row>
    <row r="285" spans="1:6" ht="14.25">
      <c r="A285" s="722"/>
      <c r="B285" s="753"/>
      <c r="C285" s="752"/>
      <c r="D285" s="754"/>
      <c r="E285" s="717"/>
      <c r="F285" s="669"/>
    </row>
    <row r="286" spans="1:6" ht="28.5">
      <c r="A286" s="722" t="s">
        <v>22</v>
      </c>
      <c r="B286" s="920" t="s">
        <v>1031</v>
      </c>
      <c r="C286" s="919" t="s">
        <v>8</v>
      </c>
      <c r="D286" s="916">
        <v>38</v>
      </c>
      <c r="E286" s="855"/>
      <c r="F286" s="819">
        <f>D286*E286</f>
        <v>0</v>
      </c>
    </row>
    <row r="287" spans="1:6" ht="14.25">
      <c r="A287" s="722"/>
      <c r="B287" s="683"/>
      <c r="C287" s="752"/>
      <c r="D287" s="735"/>
      <c r="E287" s="717"/>
      <c r="F287" s="669"/>
    </row>
    <row r="288" spans="1:6" ht="28.5">
      <c r="A288" s="722" t="s">
        <v>23</v>
      </c>
      <c r="B288" s="920" t="s">
        <v>1032</v>
      </c>
      <c r="C288" s="919" t="s">
        <v>8</v>
      </c>
      <c r="D288" s="916">
        <v>38</v>
      </c>
      <c r="E288" s="855"/>
      <c r="F288" s="819">
        <f>D288*E288</f>
        <v>0</v>
      </c>
    </row>
    <row r="289" spans="1:6" ht="14.25">
      <c r="A289" s="722"/>
      <c r="B289" s="753"/>
      <c r="C289" s="752"/>
      <c r="D289" s="754"/>
      <c r="E289" s="717"/>
      <c r="F289" s="669"/>
    </row>
    <row r="290" spans="1:6" ht="42.75">
      <c r="A290" s="722" t="s">
        <v>20</v>
      </c>
      <c r="B290" s="920" t="s">
        <v>1033</v>
      </c>
      <c r="C290" s="919" t="s">
        <v>8</v>
      </c>
      <c r="D290" s="916">
        <v>4</v>
      </c>
      <c r="E290" s="855"/>
      <c r="F290" s="819">
        <f>D290*E290</f>
        <v>0</v>
      </c>
    </row>
    <row r="291" spans="1:6" ht="14.25">
      <c r="A291" s="722"/>
      <c r="B291" s="753"/>
      <c r="C291" s="752"/>
      <c r="D291" s="735"/>
      <c r="E291" s="717"/>
      <c r="F291" s="669"/>
    </row>
    <row r="292" spans="1:6" ht="42.75">
      <c r="A292" s="722" t="s">
        <v>21</v>
      </c>
      <c r="B292" s="920" t="s">
        <v>1034</v>
      </c>
      <c r="C292" s="919" t="s">
        <v>8</v>
      </c>
      <c r="D292" s="916">
        <v>5</v>
      </c>
      <c r="E292" s="855"/>
      <c r="F292" s="819">
        <f>D292*E292</f>
        <v>0</v>
      </c>
    </row>
    <row r="293" spans="1:6" ht="14.25">
      <c r="A293" s="722"/>
      <c r="B293" s="753"/>
      <c r="C293" s="752"/>
      <c r="D293" s="754"/>
      <c r="E293" s="717"/>
      <c r="F293" s="669"/>
    </row>
    <row r="294" spans="1:6" ht="15">
      <c r="A294" s="706" t="s">
        <v>24</v>
      </c>
      <c r="B294" s="876" t="s">
        <v>991</v>
      </c>
      <c r="C294" s="877" t="s">
        <v>989</v>
      </c>
      <c r="D294" s="817">
        <v>400</v>
      </c>
      <c r="E294" s="818"/>
      <c r="F294" s="819">
        <f>D294*E294</f>
        <v>0</v>
      </c>
    </row>
    <row r="295" spans="1:6" ht="14.25">
      <c r="A295" s="722"/>
      <c r="B295" s="753"/>
      <c r="C295" s="752"/>
      <c r="D295" s="754"/>
      <c r="E295" s="717"/>
      <c r="F295" s="669"/>
    </row>
    <row r="296" spans="1:6" ht="28.5">
      <c r="A296" s="722" t="s">
        <v>25</v>
      </c>
      <c r="B296" s="921" t="s">
        <v>1035</v>
      </c>
      <c r="C296" s="853" t="s">
        <v>212</v>
      </c>
      <c r="D296" s="854">
        <v>47</v>
      </c>
      <c r="E296" s="855"/>
      <c r="F296" s="819">
        <f>D296*E296</f>
        <v>0</v>
      </c>
    </row>
    <row r="297" spans="1:6" ht="14.25">
      <c r="A297" s="722"/>
      <c r="B297" s="753"/>
      <c r="C297" s="752"/>
      <c r="D297" s="754"/>
      <c r="E297" s="717"/>
      <c r="F297" s="669"/>
    </row>
    <row r="298" spans="1:6" ht="71.25">
      <c r="A298" s="722" t="s">
        <v>26</v>
      </c>
      <c r="B298" s="922" t="s">
        <v>1036</v>
      </c>
      <c r="C298" s="853" t="s">
        <v>376</v>
      </c>
      <c r="D298" s="854">
        <v>1</v>
      </c>
      <c r="E298" s="855"/>
      <c r="F298" s="819">
        <f>D298*E298</f>
        <v>0</v>
      </c>
    </row>
    <row r="299" spans="1:6" ht="14.25">
      <c r="A299" s="722"/>
      <c r="B299" s="755"/>
      <c r="C299" s="723"/>
      <c r="D299" s="756"/>
      <c r="E299" s="717"/>
      <c r="F299" s="669"/>
    </row>
    <row r="300" spans="1:6" ht="28.5">
      <c r="A300" s="722" t="s">
        <v>27</v>
      </c>
      <c r="B300" s="923" t="s">
        <v>1037</v>
      </c>
      <c r="C300" s="853" t="s">
        <v>376</v>
      </c>
      <c r="D300" s="854">
        <v>1</v>
      </c>
      <c r="E300" s="855"/>
      <c r="F300" s="819">
        <f>D300*E300</f>
        <v>0</v>
      </c>
    </row>
    <row r="301" spans="1:6" ht="14.25">
      <c r="A301" s="722"/>
      <c r="B301" s="755"/>
      <c r="C301" s="723"/>
      <c r="D301" s="756"/>
      <c r="E301" s="717"/>
      <c r="F301" s="669"/>
    </row>
    <row r="302" spans="1:6" ht="42.75">
      <c r="A302" s="722" t="s">
        <v>64</v>
      </c>
      <c r="B302" s="924" t="s">
        <v>1038</v>
      </c>
      <c r="C302" s="853" t="s">
        <v>376</v>
      </c>
      <c r="D302" s="925">
        <v>1</v>
      </c>
      <c r="E302" s="855"/>
      <c r="F302" s="819">
        <f>D302*E302</f>
        <v>0</v>
      </c>
    </row>
    <row r="303" spans="1:6" ht="15" thickBot="1">
      <c r="A303" s="706"/>
      <c r="B303" s="757"/>
      <c r="C303" s="758"/>
      <c r="D303" s="759"/>
      <c r="E303" s="760"/>
      <c r="F303" s="761"/>
    </row>
    <row r="304" spans="1:6" ht="15.75" thickTop="1" thickBot="1">
      <c r="A304" s="706"/>
      <c r="B304" s="762"/>
      <c r="C304" s="763"/>
      <c r="D304" s="764"/>
      <c r="E304" s="765"/>
      <c r="F304" s="664"/>
    </row>
    <row r="305" spans="1:6" ht="15.75" thickBot="1">
      <c r="A305" s="722"/>
      <c r="B305" s="766" t="s">
        <v>1039</v>
      </c>
      <c r="C305" s="767"/>
      <c r="D305" s="768"/>
      <c r="E305" s="717"/>
      <c r="F305" s="871">
        <f>SUM(F278:F302)</f>
        <v>0</v>
      </c>
    </row>
    <row r="306" spans="1:6" ht="15">
      <c r="A306" s="722"/>
      <c r="B306" s="769"/>
      <c r="C306" s="767"/>
      <c r="D306" s="768"/>
      <c r="E306" s="717"/>
      <c r="F306" s="669"/>
    </row>
    <row r="307" spans="1:6" ht="14.25">
      <c r="A307" s="722"/>
      <c r="B307" s="755"/>
      <c r="C307" s="723"/>
      <c r="D307" s="756"/>
      <c r="E307" s="717"/>
      <c r="F307" s="669"/>
    </row>
    <row r="308" spans="1:6" ht="14.25">
      <c r="A308" s="706"/>
      <c r="B308" s="730"/>
      <c r="C308" s="696"/>
      <c r="D308" s="667"/>
      <c r="E308" s="697"/>
      <c r="F308" s="669"/>
    </row>
    <row r="309" spans="1:6" ht="18">
      <c r="A309" s="657"/>
      <c r="B309" s="698" t="s">
        <v>1040</v>
      </c>
      <c r="C309" s="770"/>
      <c r="D309" s="771"/>
      <c r="E309" s="772"/>
      <c r="F309" s="669"/>
    </row>
    <row r="310" spans="1:6" ht="14.25">
      <c r="A310" s="657"/>
      <c r="B310" s="773"/>
      <c r="C310" s="774"/>
      <c r="D310" s="662"/>
      <c r="E310" s="775"/>
      <c r="F310" s="669"/>
    </row>
    <row r="311" spans="1:6" ht="42.75">
      <c r="A311" s="657" t="s">
        <v>0</v>
      </c>
      <c r="B311" s="885" t="s">
        <v>1041</v>
      </c>
      <c r="C311" s="926" t="s">
        <v>212</v>
      </c>
      <c r="D311" s="927">
        <v>250</v>
      </c>
      <c r="E311" s="928"/>
      <c r="F311" s="819">
        <f>D311*E311</f>
        <v>0</v>
      </c>
    </row>
    <row r="312" spans="1:6" ht="14.25">
      <c r="A312" s="657"/>
      <c r="B312" s="733"/>
      <c r="C312" s="776"/>
      <c r="D312" s="777"/>
      <c r="E312" s="778"/>
      <c r="F312" s="669"/>
    </row>
    <row r="313" spans="1:6" ht="28.5">
      <c r="A313" s="657" t="s">
        <v>6</v>
      </c>
      <c r="B313" s="885" t="s">
        <v>1042</v>
      </c>
      <c r="C313" s="926" t="s">
        <v>212</v>
      </c>
      <c r="D313" s="927">
        <v>285</v>
      </c>
      <c r="E313" s="928"/>
      <c r="F313" s="819">
        <f>D313*E313</f>
        <v>0</v>
      </c>
    </row>
    <row r="314" spans="1:6" ht="14.25">
      <c r="A314" s="657"/>
      <c r="B314" s="733"/>
      <c r="C314" s="776"/>
      <c r="D314" s="777"/>
      <c r="E314" s="778"/>
      <c r="F314" s="669"/>
    </row>
    <row r="315" spans="1:6" ht="28.5">
      <c r="A315" s="657" t="s">
        <v>7</v>
      </c>
      <c r="B315" s="885" t="s">
        <v>1043</v>
      </c>
      <c r="C315" s="926" t="s">
        <v>212</v>
      </c>
      <c r="D315" s="927">
        <v>180</v>
      </c>
      <c r="E315" s="928"/>
      <c r="F315" s="819">
        <f>D315*E315</f>
        <v>0</v>
      </c>
    </row>
    <row r="316" spans="1:6" ht="14.25">
      <c r="A316" s="657"/>
      <c r="B316" s="733"/>
      <c r="C316" s="776"/>
      <c r="D316" s="777"/>
      <c r="E316" s="778"/>
      <c r="F316" s="669"/>
    </row>
    <row r="317" spans="1:6" ht="14.25">
      <c r="A317" s="657" t="s">
        <v>9</v>
      </c>
      <c r="B317" s="885" t="s">
        <v>1044</v>
      </c>
      <c r="C317" s="926" t="s">
        <v>1045</v>
      </c>
      <c r="D317" s="927">
        <v>12</v>
      </c>
      <c r="E317" s="928"/>
      <c r="F317" s="819">
        <f>D317*E317</f>
        <v>0</v>
      </c>
    </row>
    <row r="318" spans="1:6" ht="14.25">
      <c r="A318" s="657"/>
      <c r="B318" s="733"/>
      <c r="C318" s="776"/>
      <c r="D318" s="777"/>
      <c r="E318" s="778"/>
      <c r="F318" s="669"/>
    </row>
    <row r="319" spans="1:6" ht="28.5">
      <c r="A319" s="657" t="s">
        <v>22</v>
      </c>
      <c r="B319" s="929" t="s">
        <v>1046</v>
      </c>
      <c r="C319" s="930" t="s">
        <v>1045</v>
      </c>
      <c r="D319" s="927">
        <v>60</v>
      </c>
      <c r="E319" s="928"/>
      <c r="F319" s="819">
        <f>D319*E319</f>
        <v>0</v>
      </c>
    </row>
    <row r="320" spans="1:6" ht="14.25">
      <c r="A320" s="657"/>
      <c r="B320" s="779"/>
      <c r="C320" s="780"/>
      <c r="D320" s="777"/>
      <c r="E320" s="778"/>
      <c r="F320" s="669"/>
    </row>
    <row r="321" spans="1:6" ht="28.5">
      <c r="A321" s="657" t="s">
        <v>23</v>
      </c>
      <c r="B321" s="929" t="s">
        <v>1047</v>
      </c>
      <c r="C321" s="930" t="s">
        <v>1045</v>
      </c>
      <c r="D321" s="927">
        <v>15</v>
      </c>
      <c r="E321" s="928"/>
      <c r="F321" s="819">
        <f>D321*E321</f>
        <v>0</v>
      </c>
    </row>
    <row r="322" spans="1:6" ht="14.25">
      <c r="A322" s="657"/>
      <c r="B322" s="733"/>
      <c r="C322" s="776"/>
      <c r="D322" s="777"/>
      <c r="E322" s="778"/>
      <c r="F322" s="669"/>
    </row>
    <row r="323" spans="1:6" ht="14.25">
      <c r="A323" s="657" t="s">
        <v>20</v>
      </c>
      <c r="B323" s="929" t="s">
        <v>1048</v>
      </c>
      <c r="C323" s="930" t="s">
        <v>1045</v>
      </c>
      <c r="D323" s="927">
        <v>18</v>
      </c>
      <c r="E323" s="928"/>
      <c r="F323" s="819">
        <f>D323*E323</f>
        <v>0</v>
      </c>
    </row>
    <row r="324" spans="1:6" ht="14.25">
      <c r="A324" s="657"/>
      <c r="B324" s="779"/>
      <c r="C324" s="780"/>
      <c r="D324" s="777"/>
      <c r="E324" s="778"/>
      <c r="F324" s="669"/>
    </row>
    <row r="325" spans="1:6" ht="14.25">
      <c r="A325" s="657" t="s">
        <v>21</v>
      </c>
      <c r="B325" s="929" t="s">
        <v>1049</v>
      </c>
      <c r="C325" s="930" t="s">
        <v>1045</v>
      </c>
      <c r="D325" s="927">
        <v>15</v>
      </c>
      <c r="E325" s="928"/>
      <c r="F325" s="819">
        <f>D325*E325</f>
        <v>0</v>
      </c>
    </row>
    <row r="326" spans="1:6" ht="14.25">
      <c r="A326" s="657"/>
      <c r="B326" s="779"/>
      <c r="C326" s="780"/>
      <c r="D326" s="777"/>
      <c r="E326" s="778"/>
      <c r="F326" s="669"/>
    </row>
    <row r="327" spans="1:6" ht="14.25">
      <c r="A327" s="657" t="s">
        <v>24</v>
      </c>
      <c r="B327" s="929" t="s">
        <v>1050</v>
      </c>
      <c r="C327" s="930" t="s">
        <v>1045</v>
      </c>
      <c r="D327" s="927">
        <v>50</v>
      </c>
      <c r="E327" s="928"/>
      <c r="F327" s="819">
        <f>D327*E327</f>
        <v>0</v>
      </c>
    </row>
    <row r="328" spans="1:6" ht="14.25">
      <c r="A328" s="657"/>
      <c r="B328" s="680"/>
      <c r="C328" s="690"/>
      <c r="D328" s="691"/>
      <c r="E328" s="778"/>
      <c r="F328" s="669"/>
    </row>
    <row r="329" spans="1:6" ht="28.5">
      <c r="A329" s="657" t="s">
        <v>25</v>
      </c>
      <c r="B329" s="885" t="s">
        <v>1051</v>
      </c>
      <c r="C329" s="926" t="s">
        <v>1045</v>
      </c>
      <c r="D329" s="927">
        <v>50</v>
      </c>
      <c r="E329" s="928"/>
      <c r="F329" s="819">
        <f>D329*E329</f>
        <v>0</v>
      </c>
    </row>
    <row r="330" spans="1:6" ht="14.25">
      <c r="A330" s="657"/>
      <c r="B330" s="733"/>
      <c r="C330" s="776"/>
      <c r="D330" s="777"/>
      <c r="E330" s="778"/>
      <c r="F330" s="669"/>
    </row>
    <row r="331" spans="1:6" ht="14.25">
      <c r="A331" s="657" t="s">
        <v>26</v>
      </c>
      <c r="B331" s="885" t="s">
        <v>1052</v>
      </c>
      <c r="C331" s="926" t="s">
        <v>1053</v>
      </c>
      <c r="D331" s="927">
        <v>1</v>
      </c>
      <c r="E331" s="928"/>
      <c r="F331" s="819">
        <f>D331*E331</f>
        <v>0</v>
      </c>
    </row>
    <row r="332" spans="1:6" ht="14.25">
      <c r="A332" s="657"/>
      <c r="B332" s="694"/>
      <c r="C332" s="690"/>
      <c r="D332" s="691"/>
      <c r="E332" s="778"/>
      <c r="F332" s="669"/>
    </row>
    <row r="333" spans="1:6" ht="28.5">
      <c r="A333" s="657" t="s">
        <v>27</v>
      </c>
      <c r="B333" s="885" t="s">
        <v>1054</v>
      </c>
      <c r="C333" s="926" t="s">
        <v>1053</v>
      </c>
      <c r="D333" s="927">
        <v>1</v>
      </c>
      <c r="E333" s="928"/>
      <c r="F333" s="819">
        <f>D333*E333</f>
        <v>0</v>
      </c>
    </row>
    <row r="334" spans="1:6" ht="15" thickBot="1">
      <c r="A334" s="706"/>
      <c r="B334" s="757"/>
      <c r="C334" s="758"/>
      <c r="D334" s="759"/>
      <c r="E334" s="760"/>
      <c r="F334" s="761"/>
    </row>
    <row r="335" spans="1:6" ht="15.75" thickTop="1" thickBot="1">
      <c r="A335" s="706"/>
      <c r="B335" s="762"/>
      <c r="C335" s="763"/>
      <c r="D335" s="764"/>
      <c r="E335" s="765"/>
      <c r="F335" s="664"/>
    </row>
    <row r="336" spans="1:6" ht="15.75" thickBot="1">
      <c r="A336" s="657"/>
      <c r="B336" s="931" t="s">
        <v>32</v>
      </c>
      <c r="C336" s="781"/>
      <c r="D336" s="782"/>
      <c r="E336" s="783"/>
      <c r="F336" s="871">
        <f>SUM(F311:F333)</f>
        <v>0</v>
      </c>
    </row>
    <row r="337" spans="1:6" ht="14.25">
      <c r="A337" s="657"/>
      <c r="B337" s="724"/>
      <c r="C337" s="725"/>
      <c r="D337" s="726"/>
      <c r="E337" s="685"/>
      <c r="F337" s="685"/>
    </row>
    <row r="338" spans="1:6" s="685" customFormat="1" ht="15.75">
      <c r="A338" s="784" t="s">
        <v>1055</v>
      </c>
      <c r="B338" s="785"/>
      <c r="C338" s="785"/>
      <c r="E338" s="786"/>
      <c r="F338" s="787"/>
    </row>
    <row r="339" spans="1:6" ht="12" customHeight="1">
      <c r="A339" s="657"/>
      <c r="B339" s="724"/>
      <c r="C339" s="725"/>
      <c r="D339" s="726"/>
      <c r="E339" s="685"/>
      <c r="F339" s="685"/>
    </row>
    <row r="340" spans="1:6" ht="213.75">
      <c r="A340" s="657">
        <v>1</v>
      </c>
      <c r="B340" s="932" t="s">
        <v>1056</v>
      </c>
      <c r="C340" s="933" t="s">
        <v>939</v>
      </c>
      <c r="D340" s="934">
        <v>1</v>
      </c>
      <c r="E340" s="935"/>
      <c r="F340" s="819">
        <f>D340*E340</f>
        <v>0</v>
      </c>
    </row>
    <row r="341" spans="1:6" ht="14.25">
      <c r="A341" s="657"/>
      <c r="B341" s="724"/>
      <c r="C341" s="725"/>
      <c r="D341" s="726"/>
      <c r="E341" s="685"/>
      <c r="F341" s="685"/>
    </row>
    <row r="342" spans="1:6" ht="28.5">
      <c r="A342" s="657" t="s">
        <v>6</v>
      </c>
      <c r="B342" s="932" t="s">
        <v>1057</v>
      </c>
      <c r="C342" s="933" t="s">
        <v>914</v>
      </c>
      <c r="D342" s="934">
        <v>4</v>
      </c>
      <c r="E342" s="935"/>
      <c r="F342" s="819">
        <f>D342*E342</f>
        <v>0</v>
      </c>
    </row>
    <row r="343" spans="1:6" ht="14.25">
      <c r="A343" s="657"/>
      <c r="B343" s="724"/>
      <c r="C343" s="725"/>
      <c r="D343" s="726"/>
      <c r="E343" s="685"/>
      <c r="F343" s="685"/>
    </row>
    <row r="344" spans="1:6" ht="409.5">
      <c r="A344" s="657">
        <v>3</v>
      </c>
      <c r="B344" s="932" t="s">
        <v>1058</v>
      </c>
      <c r="C344" s="933" t="s">
        <v>939</v>
      </c>
      <c r="D344" s="934">
        <v>12</v>
      </c>
      <c r="E344" s="935"/>
      <c r="F344" s="819">
        <f>D344*E344</f>
        <v>0</v>
      </c>
    </row>
    <row r="345" spans="1:6" ht="14.25">
      <c r="A345" s="657"/>
      <c r="B345" s="724"/>
      <c r="C345" s="725"/>
      <c r="D345" s="726"/>
      <c r="E345" s="685"/>
      <c r="F345" s="685"/>
    </row>
    <row r="346" spans="1:6" ht="409.5">
      <c r="A346" s="657">
        <v>4</v>
      </c>
      <c r="B346" s="932" t="s">
        <v>1059</v>
      </c>
      <c r="C346" s="933" t="s">
        <v>939</v>
      </c>
      <c r="D346" s="934">
        <v>6</v>
      </c>
      <c r="E346" s="935"/>
      <c r="F346" s="819">
        <f>D346*E346</f>
        <v>0</v>
      </c>
    </row>
    <row r="347" spans="1:6" ht="14.25">
      <c r="A347" s="657"/>
      <c r="B347" s="724"/>
      <c r="C347" s="725"/>
      <c r="D347" s="726"/>
      <c r="E347" s="685"/>
      <c r="F347" s="685"/>
    </row>
    <row r="348" spans="1:6" ht="114">
      <c r="A348" s="657">
        <v>5</v>
      </c>
      <c r="B348" s="932" t="s">
        <v>1060</v>
      </c>
      <c r="C348" s="933" t="s">
        <v>1061</v>
      </c>
      <c r="D348" s="936">
        <v>1</v>
      </c>
      <c r="E348" s="935"/>
      <c r="F348" s="819">
        <f>D348*E348</f>
        <v>0</v>
      </c>
    </row>
    <row r="349" spans="1:6" ht="14.25">
      <c r="A349" s="657"/>
      <c r="B349" s="724"/>
      <c r="C349" s="725"/>
      <c r="D349" s="726"/>
      <c r="E349" s="685"/>
      <c r="F349" s="685"/>
    </row>
    <row r="350" spans="1:6" ht="114">
      <c r="A350" s="657">
        <v>6</v>
      </c>
      <c r="B350" s="932" t="s">
        <v>1060</v>
      </c>
      <c r="C350" s="933" t="s">
        <v>1061</v>
      </c>
      <c r="D350" s="936">
        <v>1</v>
      </c>
      <c r="E350" s="935"/>
      <c r="F350" s="819">
        <f>D350*E350</f>
        <v>0</v>
      </c>
    </row>
    <row r="351" spans="1:6" ht="14.25">
      <c r="A351" s="657"/>
      <c r="B351" s="724"/>
      <c r="C351" s="725"/>
      <c r="D351" s="726"/>
      <c r="E351" s="685"/>
      <c r="F351" s="685"/>
    </row>
    <row r="352" spans="1:6" ht="60">
      <c r="A352" s="657">
        <v>7</v>
      </c>
      <c r="B352" s="938" t="s">
        <v>1062</v>
      </c>
      <c r="C352" s="933" t="s">
        <v>1063</v>
      </c>
      <c r="D352" s="936">
        <v>1</v>
      </c>
      <c r="E352" s="935"/>
      <c r="F352" s="819">
        <f>D352*E352</f>
        <v>0</v>
      </c>
    </row>
    <row r="353" spans="1:6" ht="14.25">
      <c r="A353" s="657"/>
      <c r="B353" s="724"/>
      <c r="C353" s="725"/>
      <c r="D353" s="726"/>
      <c r="E353" s="685"/>
      <c r="F353" s="685"/>
    </row>
    <row r="354" spans="1:6" ht="45">
      <c r="A354" s="657">
        <v>8</v>
      </c>
      <c r="B354" s="938" t="s">
        <v>1064</v>
      </c>
      <c r="C354" s="933" t="s">
        <v>1063</v>
      </c>
      <c r="D354" s="936">
        <v>1</v>
      </c>
      <c r="E354" s="935"/>
      <c r="F354" s="819">
        <f>D354*E354</f>
        <v>0</v>
      </c>
    </row>
    <row r="355" spans="1:6" ht="14.25">
      <c r="A355" s="657"/>
      <c r="B355" s="724"/>
      <c r="C355" s="725"/>
      <c r="D355" s="726"/>
      <c r="E355" s="685"/>
      <c r="F355" s="685"/>
    </row>
    <row r="356" spans="1:6" ht="45">
      <c r="A356" s="657">
        <v>9</v>
      </c>
      <c r="B356" s="938" t="s">
        <v>1064</v>
      </c>
      <c r="C356" s="933" t="s">
        <v>1063</v>
      </c>
      <c r="D356" s="936">
        <v>12</v>
      </c>
      <c r="E356" s="935"/>
      <c r="F356" s="819">
        <f>D356*E356</f>
        <v>0</v>
      </c>
    </row>
    <row r="357" spans="1:6" ht="14.25">
      <c r="A357" s="657"/>
      <c r="B357" s="724"/>
      <c r="C357" s="725"/>
      <c r="D357" s="726"/>
      <c r="E357" s="685"/>
      <c r="F357" s="685"/>
    </row>
    <row r="358" spans="1:6" ht="30">
      <c r="A358" s="657">
        <v>10</v>
      </c>
      <c r="B358" s="938" t="s">
        <v>1065</v>
      </c>
      <c r="C358" s="933" t="s">
        <v>212</v>
      </c>
      <c r="D358" s="936">
        <v>460</v>
      </c>
      <c r="E358" s="935"/>
      <c r="F358" s="819">
        <f>D358*E358</f>
        <v>0</v>
      </c>
    </row>
    <row r="359" spans="1:6" ht="14.25">
      <c r="A359" s="657"/>
      <c r="B359" s="724"/>
      <c r="C359" s="725"/>
      <c r="D359" s="726"/>
      <c r="E359" s="685"/>
      <c r="F359" s="685"/>
    </row>
    <row r="360" spans="1:6" ht="15.75" customHeight="1">
      <c r="A360" s="657">
        <v>11</v>
      </c>
      <c r="B360" s="939" t="s">
        <v>1002</v>
      </c>
      <c r="C360" s="940" t="s">
        <v>1003</v>
      </c>
      <c r="D360" s="941">
        <v>15</v>
      </c>
      <c r="E360" s="935"/>
      <c r="F360" s="819">
        <f>D360*E360</f>
        <v>0</v>
      </c>
    </row>
    <row r="361" spans="1:6" ht="14.25">
      <c r="A361" s="657"/>
      <c r="B361" s="791"/>
      <c r="C361" s="792"/>
      <c r="D361" s="793"/>
      <c r="E361" s="790"/>
      <c r="F361" s="669"/>
    </row>
    <row r="362" spans="1:6" ht="44.25" customHeight="1">
      <c r="A362" s="657">
        <v>12</v>
      </c>
      <c r="B362" s="942" t="s">
        <v>1066</v>
      </c>
      <c r="C362" s="940" t="s">
        <v>939</v>
      </c>
      <c r="D362" s="943">
        <v>1</v>
      </c>
      <c r="E362" s="935"/>
      <c r="F362" s="819">
        <f>D362*E362</f>
        <v>0</v>
      </c>
    </row>
    <row r="363" spans="1:6" ht="14.25">
      <c r="A363" s="657"/>
      <c r="B363" s="724"/>
      <c r="C363" s="725"/>
      <c r="D363" s="726"/>
      <c r="E363" s="685"/>
      <c r="F363" s="685"/>
    </row>
    <row r="364" spans="1:6" ht="15" thickBot="1">
      <c r="A364" s="706"/>
      <c r="B364" s="762"/>
      <c r="C364" s="763"/>
      <c r="D364" s="764"/>
      <c r="E364" s="765"/>
      <c r="F364" s="664"/>
    </row>
    <row r="365" spans="1:6" s="685" customFormat="1" ht="15.75" thickBot="1">
      <c r="A365" s="794"/>
      <c r="B365" s="96"/>
      <c r="C365" s="788"/>
      <c r="D365" s="937" t="s">
        <v>1067</v>
      </c>
      <c r="E365" s="789"/>
      <c r="F365" s="944">
        <f>SUM(F340:F362)</f>
        <v>0</v>
      </c>
    </row>
    <row r="366" spans="1:6" ht="14.25">
      <c r="A366" s="657"/>
      <c r="B366" s="724"/>
      <c r="C366" s="725"/>
      <c r="D366" s="726"/>
      <c r="E366" s="685"/>
      <c r="F366" s="685"/>
    </row>
    <row r="367" spans="1:6" ht="14.25">
      <c r="A367" s="706"/>
      <c r="B367" s="730"/>
      <c r="C367" s="696"/>
      <c r="D367" s="667"/>
      <c r="E367" s="697"/>
      <c r="F367" s="664"/>
    </row>
    <row r="368" spans="1:6" ht="18.75" thickBot="1">
      <c r="A368" s="657"/>
      <c r="B368" s="795" t="s">
        <v>1068</v>
      </c>
      <c r="C368" s="770"/>
      <c r="D368" s="796"/>
      <c r="E368" s="697"/>
      <c r="F368" s="664"/>
    </row>
    <row r="369" spans="1:6" ht="15.75" thickBot="1">
      <c r="A369" s="797" t="s">
        <v>0</v>
      </c>
      <c r="B369" s="762" t="s">
        <v>1069</v>
      </c>
      <c r="C369" s="763"/>
      <c r="D369" s="762"/>
      <c r="E369" s="712"/>
      <c r="F369" s="871">
        <f>F30</f>
        <v>0</v>
      </c>
    </row>
    <row r="370" spans="1:6" ht="15.75" thickBot="1">
      <c r="A370" s="797"/>
      <c r="B370" s="730"/>
      <c r="C370" s="696"/>
      <c r="D370" s="667"/>
      <c r="E370" s="697"/>
      <c r="F370" s="812"/>
    </row>
    <row r="371" spans="1:6" ht="15.75" thickBot="1">
      <c r="A371" s="797" t="s">
        <v>6</v>
      </c>
      <c r="B371" s="762" t="s">
        <v>1070</v>
      </c>
      <c r="C371" s="763"/>
      <c r="D371" s="762"/>
      <c r="E371" s="712"/>
      <c r="F371" s="871">
        <f>F249</f>
        <v>0</v>
      </c>
    </row>
    <row r="372" spans="1:6" ht="15.75" thickBot="1">
      <c r="A372" s="797"/>
      <c r="B372" s="798"/>
      <c r="C372" s="799"/>
      <c r="D372" s="800"/>
      <c r="E372" s="712"/>
      <c r="F372" s="812"/>
    </row>
    <row r="373" spans="1:6" ht="15.75" thickBot="1">
      <c r="A373" s="797" t="s">
        <v>7</v>
      </c>
      <c r="B373" s="762" t="s">
        <v>1071</v>
      </c>
      <c r="C373" s="763"/>
      <c r="D373" s="764"/>
      <c r="E373" s="765"/>
      <c r="F373" s="1014">
        <f>F273</f>
        <v>0</v>
      </c>
    </row>
    <row r="374" spans="1:6" ht="15.75" thickBot="1">
      <c r="A374" s="797"/>
      <c r="B374" s="762"/>
      <c r="C374" s="763"/>
      <c r="D374" s="764"/>
      <c r="E374" s="765"/>
      <c r="F374" s="945"/>
    </row>
    <row r="375" spans="1:6" ht="15.75" thickBot="1">
      <c r="A375" s="797" t="s">
        <v>9</v>
      </c>
      <c r="B375" s="762" t="s">
        <v>1072</v>
      </c>
      <c r="C375" s="763"/>
      <c r="D375" s="764"/>
      <c r="E375" s="765"/>
      <c r="F375" s="1014">
        <f>F305</f>
        <v>0</v>
      </c>
    </row>
    <row r="376" spans="1:6" ht="15.75" thickBot="1">
      <c r="A376" s="797"/>
      <c r="B376" s="798"/>
      <c r="C376" s="799"/>
      <c r="D376" s="800"/>
      <c r="E376" s="712"/>
      <c r="F376" s="812"/>
    </row>
    <row r="377" spans="1:6" ht="15.75" thickBot="1">
      <c r="A377" s="801" t="s">
        <v>22</v>
      </c>
      <c r="B377" s="762" t="s">
        <v>1073</v>
      </c>
      <c r="C377" s="763"/>
      <c r="D377" s="764"/>
      <c r="E377" s="765"/>
      <c r="F377" s="871">
        <f>F336</f>
        <v>0</v>
      </c>
    </row>
    <row r="378" spans="1:6" ht="15.75" thickBot="1">
      <c r="A378" s="801"/>
      <c r="B378" s="762"/>
      <c r="C378" s="763"/>
      <c r="D378" s="764"/>
      <c r="E378" s="765"/>
      <c r="F378" s="812"/>
    </row>
    <row r="379" spans="1:6" ht="15.75" thickBot="1">
      <c r="A379" s="801" t="s">
        <v>22</v>
      </c>
      <c r="B379" s="762" t="s">
        <v>1074</v>
      </c>
      <c r="C379" s="763"/>
      <c r="D379" s="764"/>
      <c r="E379" s="765"/>
      <c r="F379" s="871">
        <f>F365</f>
        <v>0</v>
      </c>
    </row>
    <row r="380" spans="1:6" ht="15" thickBot="1">
      <c r="A380" s="950"/>
      <c r="B380" s="757"/>
      <c r="C380" s="758"/>
      <c r="D380" s="759"/>
      <c r="E380" s="760"/>
      <c r="F380" s="946"/>
    </row>
    <row r="381" spans="1:6" ht="15.75" thickTop="1" thickBot="1">
      <c r="A381" s="706"/>
      <c r="B381" s="762"/>
      <c r="C381" s="763"/>
      <c r="D381" s="764"/>
      <c r="E381" s="765"/>
      <c r="F381" s="664"/>
    </row>
    <row r="382" spans="1:6" ht="15.75" thickBot="1">
      <c r="A382" s="949"/>
      <c r="B382" s="949"/>
      <c r="C382" s="947" t="s">
        <v>55</v>
      </c>
      <c r="D382" s="948"/>
      <c r="E382" s="949"/>
      <c r="F382" s="1015">
        <f>F369+F371+F373+F375+F377+F379</f>
        <v>0</v>
      </c>
    </row>
    <row r="383" spans="1:6" ht="14.25">
      <c r="A383" s="706"/>
      <c r="B383" s="724"/>
      <c r="C383" s="725"/>
      <c r="D383" s="726"/>
      <c r="E383" s="712"/>
      <c r="F383" s="664"/>
    </row>
  </sheetData>
  <mergeCells count="4">
    <mergeCell ref="B2:E2"/>
    <mergeCell ref="B8:E8"/>
    <mergeCell ref="B273:D273"/>
    <mergeCell ref="B276:D276"/>
  </mergeCells>
  <pageMargins left="0.70866141732283472" right="0.70866141732283472" top="0.74803149606299213" bottom="0.74803149606299213" header="0.31496062992125984" footer="0.31496062992125984"/>
  <pageSetup paperSize="9" scale="85" orientation="portrait" verticalDpi="4294967293"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734"/>
  <sheetViews>
    <sheetView tabSelected="1" view="pageBreakPreview" topLeftCell="A88" zoomScaleNormal="100" zoomScaleSheetLayoutView="100" workbookViewId="0">
      <selection activeCell="B115" sqref="B115"/>
    </sheetView>
  </sheetViews>
  <sheetFormatPr defaultColWidth="11.42578125" defaultRowHeight="14.25"/>
  <cols>
    <col min="1" max="1" width="6.7109375" style="388" customWidth="1"/>
    <col min="2" max="2" width="46.140625" style="389" customWidth="1"/>
    <col min="3" max="3" width="7" style="390" customWidth="1"/>
    <col min="4" max="4" width="8.28515625" style="391" customWidth="1"/>
    <col min="5" max="5" width="12.7109375" style="392" customWidth="1"/>
    <col min="6" max="6" width="3.5703125" style="393" customWidth="1"/>
    <col min="7" max="7" width="14.5703125" style="394" customWidth="1"/>
    <col min="8" max="8" width="2.7109375" style="367" customWidth="1"/>
    <col min="9" max="10" width="7.28515625" style="367" hidden="1" customWidth="1"/>
    <col min="11" max="56" width="7.28515625" style="367" customWidth="1"/>
    <col min="57" max="256" width="11.42578125" style="367"/>
    <col min="257" max="257" width="5.140625" style="367" bestFit="1" customWidth="1"/>
    <col min="258" max="258" width="45.7109375" style="367" customWidth="1"/>
    <col min="259" max="259" width="5.7109375" style="367" customWidth="1"/>
    <col min="260" max="260" width="5.85546875" style="367" customWidth="1"/>
    <col min="261" max="261" width="10.7109375" style="367" customWidth="1"/>
    <col min="262" max="262" width="1.5703125" style="367" customWidth="1"/>
    <col min="263" max="263" width="12.7109375" style="367" customWidth="1"/>
    <col min="264" max="264" width="2.7109375" style="367" customWidth="1"/>
    <col min="265" max="266" width="0" style="367" hidden="1" customWidth="1"/>
    <col min="267" max="312" width="7.28515625" style="367" customWidth="1"/>
    <col min="313" max="512" width="11.42578125" style="367"/>
    <col min="513" max="513" width="5.140625" style="367" bestFit="1" customWidth="1"/>
    <col min="514" max="514" width="45.7109375" style="367" customWidth="1"/>
    <col min="515" max="515" width="5.7109375" style="367" customWidth="1"/>
    <col min="516" max="516" width="5.85546875" style="367" customWidth="1"/>
    <col min="517" max="517" width="10.7109375" style="367" customWidth="1"/>
    <col min="518" max="518" width="1.5703125" style="367" customWidth="1"/>
    <col min="519" max="519" width="12.7109375" style="367" customWidth="1"/>
    <col min="520" max="520" width="2.7109375" style="367" customWidth="1"/>
    <col min="521" max="522" width="0" style="367" hidden="1" customWidth="1"/>
    <col min="523" max="568" width="7.28515625" style="367" customWidth="1"/>
    <col min="569" max="768" width="11.42578125" style="367"/>
    <col min="769" max="769" width="5.140625" style="367" bestFit="1" customWidth="1"/>
    <col min="770" max="770" width="45.7109375" style="367" customWidth="1"/>
    <col min="771" max="771" width="5.7109375" style="367" customWidth="1"/>
    <col min="772" max="772" width="5.85546875" style="367" customWidth="1"/>
    <col min="773" max="773" width="10.7109375" style="367" customWidth="1"/>
    <col min="774" max="774" width="1.5703125" style="367" customWidth="1"/>
    <col min="775" max="775" width="12.7109375" style="367" customWidth="1"/>
    <col min="776" max="776" width="2.7109375" style="367" customWidth="1"/>
    <col min="777" max="778" width="0" style="367" hidden="1" customWidth="1"/>
    <col min="779" max="824" width="7.28515625" style="367" customWidth="1"/>
    <col min="825" max="1024" width="11.42578125" style="367"/>
    <col min="1025" max="1025" width="5.140625" style="367" bestFit="1" customWidth="1"/>
    <col min="1026" max="1026" width="45.7109375" style="367" customWidth="1"/>
    <col min="1027" max="1027" width="5.7109375" style="367" customWidth="1"/>
    <col min="1028" max="1028" width="5.85546875" style="367" customWidth="1"/>
    <col min="1029" max="1029" width="10.7109375" style="367" customWidth="1"/>
    <col min="1030" max="1030" width="1.5703125" style="367" customWidth="1"/>
    <col min="1031" max="1031" width="12.7109375" style="367" customWidth="1"/>
    <col min="1032" max="1032" width="2.7109375" style="367" customWidth="1"/>
    <col min="1033" max="1034" width="0" style="367" hidden="1" customWidth="1"/>
    <col min="1035" max="1080" width="7.28515625" style="367" customWidth="1"/>
    <col min="1081" max="1280" width="11.42578125" style="367"/>
    <col min="1281" max="1281" width="5.140625" style="367" bestFit="1" customWidth="1"/>
    <col min="1282" max="1282" width="45.7109375" style="367" customWidth="1"/>
    <col min="1283" max="1283" width="5.7109375" style="367" customWidth="1"/>
    <col min="1284" max="1284" width="5.85546875" style="367" customWidth="1"/>
    <col min="1285" max="1285" width="10.7109375" style="367" customWidth="1"/>
    <col min="1286" max="1286" width="1.5703125" style="367" customWidth="1"/>
    <col min="1287" max="1287" width="12.7109375" style="367" customWidth="1"/>
    <col min="1288" max="1288" width="2.7109375" style="367" customWidth="1"/>
    <col min="1289" max="1290" width="0" style="367" hidden="1" customWidth="1"/>
    <col min="1291" max="1336" width="7.28515625" style="367" customWidth="1"/>
    <col min="1337" max="1536" width="11.42578125" style="367"/>
    <col min="1537" max="1537" width="5.140625" style="367" bestFit="1" customWidth="1"/>
    <col min="1538" max="1538" width="45.7109375" style="367" customWidth="1"/>
    <col min="1539" max="1539" width="5.7109375" style="367" customWidth="1"/>
    <col min="1540" max="1540" width="5.85546875" style="367" customWidth="1"/>
    <col min="1541" max="1541" width="10.7109375" style="367" customWidth="1"/>
    <col min="1542" max="1542" width="1.5703125" style="367" customWidth="1"/>
    <col min="1543" max="1543" width="12.7109375" style="367" customWidth="1"/>
    <col min="1544" max="1544" width="2.7109375" style="367" customWidth="1"/>
    <col min="1545" max="1546" width="0" style="367" hidden="1" customWidth="1"/>
    <col min="1547" max="1592" width="7.28515625" style="367" customWidth="1"/>
    <col min="1593" max="1792" width="11.42578125" style="367"/>
    <col min="1793" max="1793" width="5.140625" style="367" bestFit="1" customWidth="1"/>
    <col min="1794" max="1794" width="45.7109375" style="367" customWidth="1"/>
    <col min="1795" max="1795" width="5.7109375" style="367" customWidth="1"/>
    <col min="1796" max="1796" width="5.85546875" style="367" customWidth="1"/>
    <col min="1797" max="1797" width="10.7109375" style="367" customWidth="1"/>
    <col min="1798" max="1798" width="1.5703125" style="367" customWidth="1"/>
    <col min="1799" max="1799" width="12.7109375" style="367" customWidth="1"/>
    <col min="1800" max="1800" width="2.7109375" style="367" customWidth="1"/>
    <col min="1801" max="1802" width="0" style="367" hidden="1" customWidth="1"/>
    <col min="1803" max="1848" width="7.28515625" style="367" customWidth="1"/>
    <col min="1849" max="2048" width="11.42578125" style="367"/>
    <col min="2049" max="2049" width="5.140625" style="367" bestFit="1" customWidth="1"/>
    <col min="2050" max="2050" width="45.7109375" style="367" customWidth="1"/>
    <col min="2051" max="2051" width="5.7109375" style="367" customWidth="1"/>
    <col min="2052" max="2052" width="5.85546875" style="367" customWidth="1"/>
    <col min="2053" max="2053" width="10.7109375" style="367" customWidth="1"/>
    <col min="2054" max="2054" width="1.5703125" style="367" customWidth="1"/>
    <col min="2055" max="2055" width="12.7109375" style="367" customWidth="1"/>
    <col min="2056" max="2056" width="2.7109375" style="367" customWidth="1"/>
    <col min="2057" max="2058" width="0" style="367" hidden="1" customWidth="1"/>
    <col min="2059" max="2104" width="7.28515625" style="367" customWidth="1"/>
    <col min="2105" max="2304" width="11.42578125" style="367"/>
    <col min="2305" max="2305" width="5.140625" style="367" bestFit="1" customWidth="1"/>
    <col min="2306" max="2306" width="45.7109375" style="367" customWidth="1"/>
    <col min="2307" max="2307" width="5.7109375" style="367" customWidth="1"/>
    <col min="2308" max="2308" width="5.85546875" style="367" customWidth="1"/>
    <col min="2309" max="2309" width="10.7109375" style="367" customWidth="1"/>
    <col min="2310" max="2310" width="1.5703125" style="367" customWidth="1"/>
    <col min="2311" max="2311" width="12.7109375" style="367" customWidth="1"/>
    <col min="2312" max="2312" width="2.7109375" style="367" customWidth="1"/>
    <col min="2313" max="2314" width="0" style="367" hidden="1" customWidth="1"/>
    <col min="2315" max="2360" width="7.28515625" style="367" customWidth="1"/>
    <col min="2361" max="2560" width="11.42578125" style="367"/>
    <col min="2561" max="2561" width="5.140625" style="367" bestFit="1" customWidth="1"/>
    <col min="2562" max="2562" width="45.7109375" style="367" customWidth="1"/>
    <col min="2563" max="2563" width="5.7109375" style="367" customWidth="1"/>
    <col min="2564" max="2564" width="5.85546875" style="367" customWidth="1"/>
    <col min="2565" max="2565" width="10.7109375" style="367" customWidth="1"/>
    <col min="2566" max="2566" width="1.5703125" style="367" customWidth="1"/>
    <col min="2567" max="2567" width="12.7109375" style="367" customWidth="1"/>
    <col min="2568" max="2568" width="2.7109375" style="367" customWidth="1"/>
    <col min="2569" max="2570" width="0" style="367" hidden="1" customWidth="1"/>
    <col min="2571" max="2616" width="7.28515625" style="367" customWidth="1"/>
    <col min="2617" max="2816" width="11.42578125" style="367"/>
    <col min="2817" max="2817" width="5.140625" style="367" bestFit="1" customWidth="1"/>
    <col min="2818" max="2818" width="45.7109375" style="367" customWidth="1"/>
    <col min="2819" max="2819" width="5.7109375" style="367" customWidth="1"/>
    <col min="2820" max="2820" width="5.85546875" style="367" customWidth="1"/>
    <col min="2821" max="2821" width="10.7109375" style="367" customWidth="1"/>
    <col min="2822" max="2822" width="1.5703125" style="367" customWidth="1"/>
    <col min="2823" max="2823" width="12.7109375" style="367" customWidth="1"/>
    <col min="2824" max="2824" width="2.7109375" style="367" customWidth="1"/>
    <col min="2825" max="2826" width="0" style="367" hidden="1" customWidth="1"/>
    <col min="2827" max="2872" width="7.28515625" style="367" customWidth="1"/>
    <col min="2873" max="3072" width="11.42578125" style="367"/>
    <col min="3073" max="3073" width="5.140625" style="367" bestFit="1" customWidth="1"/>
    <col min="3074" max="3074" width="45.7109375" style="367" customWidth="1"/>
    <col min="3075" max="3075" width="5.7109375" style="367" customWidth="1"/>
    <col min="3076" max="3076" width="5.85546875" style="367" customWidth="1"/>
    <col min="3077" max="3077" width="10.7109375" style="367" customWidth="1"/>
    <col min="3078" max="3078" width="1.5703125" style="367" customWidth="1"/>
    <col min="3079" max="3079" width="12.7109375" style="367" customWidth="1"/>
    <col min="3080" max="3080" width="2.7109375" style="367" customWidth="1"/>
    <col min="3081" max="3082" width="0" style="367" hidden="1" customWidth="1"/>
    <col min="3083" max="3128" width="7.28515625" style="367" customWidth="1"/>
    <col min="3129" max="3328" width="11.42578125" style="367"/>
    <col min="3329" max="3329" width="5.140625" style="367" bestFit="1" customWidth="1"/>
    <col min="3330" max="3330" width="45.7109375" style="367" customWidth="1"/>
    <col min="3331" max="3331" width="5.7109375" style="367" customWidth="1"/>
    <col min="3332" max="3332" width="5.85546875" style="367" customWidth="1"/>
    <col min="3333" max="3333" width="10.7109375" style="367" customWidth="1"/>
    <col min="3334" max="3334" width="1.5703125" style="367" customWidth="1"/>
    <col min="3335" max="3335" width="12.7109375" style="367" customWidth="1"/>
    <col min="3336" max="3336" width="2.7109375" style="367" customWidth="1"/>
    <col min="3337" max="3338" width="0" style="367" hidden="1" customWidth="1"/>
    <col min="3339" max="3384" width="7.28515625" style="367" customWidth="1"/>
    <col min="3385" max="3584" width="11.42578125" style="367"/>
    <col min="3585" max="3585" width="5.140625" style="367" bestFit="1" customWidth="1"/>
    <col min="3586" max="3586" width="45.7109375" style="367" customWidth="1"/>
    <col min="3587" max="3587" width="5.7109375" style="367" customWidth="1"/>
    <col min="3588" max="3588" width="5.85546875" style="367" customWidth="1"/>
    <col min="3589" max="3589" width="10.7109375" style="367" customWidth="1"/>
    <col min="3590" max="3590" width="1.5703125" style="367" customWidth="1"/>
    <col min="3591" max="3591" width="12.7109375" style="367" customWidth="1"/>
    <col min="3592" max="3592" width="2.7109375" style="367" customWidth="1"/>
    <col min="3593" max="3594" width="0" style="367" hidden="1" customWidth="1"/>
    <col min="3595" max="3640" width="7.28515625" style="367" customWidth="1"/>
    <col min="3641" max="3840" width="11.42578125" style="367"/>
    <col min="3841" max="3841" width="5.140625" style="367" bestFit="1" customWidth="1"/>
    <col min="3842" max="3842" width="45.7109375" style="367" customWidth="1"/>
    <col min="3843" max="3843" width="5.7109375" style="367" customWidth="1"/>
    <col min="3844" max="3844" width="5.85546875" style="367" customWidth="1"/>
    <col min="3845" max="3845" width="10.7109375" style="367" customWidth="1"/>
    <col min="3846" max="3846" width="1.5703125" style="367" customWidth="1"/>
    <col min="3847" max="3847" width="12.7109375" style="367" customWidth="1"/>
    <col min="3848" max="3848" width="2.7109375" style="367" customWidth="1"/>
    <col min="3849" max="3850" width="0" style="367" hidden="1" customWidth="1"/>
    <col min="3851" max="3896" width="7.28515625" style="367" customWidth="1"/>
    <col min="3897" max="4096" width="11.42578125" style="367"/>
    <col min="4097" max="4097" width="5.140625" style="367" bestFit="1" customWidth="1"/>
    <col min="4098" max="4098" width="45.7109375" style="367" customWidth="1"/>
    <col min="4099" max="4099" width="5.7109375" style="367" customWidth="1"/>
    <col min="4100" max="4100" width="5.85546875" style="367" customWidth="1"/>
    <col min="4101" max="4101" width="10.7109375" style="367" customWidth="1"/>
    <col min="4102" max="4102" width="1.5703125" style="367" customWidth="1"/>
    <col min="4103" max="4103" width="12.7109375" style="367" customWidth="1"/>
    <col min="4104" max="4104" width="2.7109375" style="367" customWidth="1"/>
    <col min="4105" max="4106" width="0" style="367" hidden="1" customWidth="1"/>
    <col min="4107" max="4152" width="7.28515625" style="367" customWidth="1"/>
    <col min="4153" max="4352" width="11.42578125" style="367"/>
    <col min="4353" max="4353" width="5.140625" style="367" bestFit="1" customWidth="1"/>
    <col min="4354" max="4354" width="45.7109375" style="367" customWidth="1"/>
    <col min="4355" max="4355" width="5.7109375" style="367" customWidth="1"/>
    <col min="4356" max="4356" width="5.85546875" style="367" customWidth="1"/>
    <col min="4357" max="4357" width="10.7109375" style="367" customWidth="1"/>
    <col min="4358" max="4358" width="1.5703125" style="367" customWidth="1"/>
    <col min="4359" max="4359" width="12.7109375" style="367" customWidth="1"/>
    <col min="4360" max="4360" width="2.7109375" style="367" customWidth="1"/>
    <col min="4361" max="4362" width="0" style="367" hidden="1" customWidth="1"/>
    <col min="4363" max="4408" width="7.28515625" style="367" customWidth="1"/>
    <col min="4409" max="4608" width="11.42578125" style="367"/>
    <col min="4609" max="4609" width="5.140625" style="367" bestFit="1" customWidth="1"/>
    <col min="4610" max="4610" width="45.7109375" style="367" customWidth="1"/>
    <col min="4611" max="4611" width="5.7109375" style="367" customWidth="1"/>
    <col min="4612" max="4612" width="5.85546875" style="367" customWidth="1"/>
    <col min="4613" max="4613" width="10.7109375" style="367" customWidth="1"/>
    <col min="4614" max="4614" width="1.5703125" style="367" customWidth="1"/>
    <col min="4615" max="4615" width="12.7109375" style="367" customWidth="1"/>
    <col min="4616" max="4616" width="2.7109375" style="367" customWidth="1"/>
    <col min="4617" max="4618" width="0" style="367" hidden="1" customWidth="1"/>
    <col min="4619" max="4664" width="7.28515625" style="367" customWidth="1"/>
    <col min="4665" max="4864" width="11.42578125" style="367"/>
    <col min="4865" max="4865" width="5.140625" style="367" bestFit="1" customWidth="1"/>
    <col min="4866" max="4866" width="45.7109375" style="367" customWidth="1"/>
    <col min="4867" max="4867" width="5.7109375" style="367" customWidth="1"/>
    <col min="4868" max="4868" width="5.85546875" style="367" customWidth="1"/>
    <col min="4869" max="4869" width="10.7109375" style="367" customWidth="1"/>
    <col min="4870" max="4870" width="1.5703125" style="367" customWidth="1"/>
    <col min="4871" max="4871" width="12.7109375" style="367" customWidth="1"/>
    <col min="4872" max="4872" width="2.7109375" style="367" customWidth="1"/>
    <col min="4873" max="4874" width="0" style="367" hidden="1" customWidth="1"/>
    <col min="4875" max="4920" width="7.28515625" style="367" customWidth="1"/>
    <col min="4921" max="5120" width="11.42578125" style="367"/>
    <col min="5121" max="5121" width="5.140625" style="367" bestFit="1" customWidth="1"/>
    <col min="5122" max="5122" width="45.7109375" style="367" customWidth="1"/>
    <col min="5123" max="5123" width="5.7109375" style="367" customWidth="1"/>
    <col min="5124" max="5124" width="5.85546875" style="367" customWidth="1"/>
    <col min="5125" max="5125" width="10.7109375" style="367" customWidth="1"/>
    <col min="5126" max="5126" width="1.5703125" style="367" customWidth="1"/>
    <col min="5127" max="5127" width="12.7109375" style="367" customWidth="1"/>
    <col min="5128" max="5128" width="2.7109375" style="367" customWidth="1"/>
    <col min="5129" max="5130" width="0" style="367" hidden="1" customWidth="1"/>
    <col min="5131" max="5176" width="7.28515625" style="367" customWidth="1"/>
    <col min="5177" max="5376" width="11.42578125" style="367"/>
    <col min="5377" max="5377" width="5.140625" style="367" bestFit="1" customWidth="1"/>
    <col min="5378" max="5378" width="45.7109375" style="367" customWidth="1"/>
    <col min="5379" max="5379" width="5.7109375" style="367" customWidth="1"/>
    <col min="5380" max="5380" width="5.85546875" style="367" customWidth="1"/>
    <col min="5381" max="5381" width="10.7109375" style="367" customWidth="1"/>
    <col min="5382" max="5382" width="1.5703125" style="367" customWidth="1"/>
    <col min="5383" max="5383" width="12.7109375" style="367" customWidth="1"/>
    <col min="5384" max="5384" width="2.7109375" style="367" customWidth="1"/>
    <col min="5385" max="5386" width="0" style="367" hidden="1" customWidth="1"/>
    <col min="5387" max="5432" width="7.28515625" style="367" customWidth="1"/>
    <col min="5433" max="5632" width="11.42578125" style="367"/>
    <col min="5633" max="5633" width="5.140625" style="367" bestFit="1" customWidth="1"/>
    <col min="5634" max="5634" width="45.7109375" style="367" customWidth="1"/>
    <col min="5635" max="5635" width="5.7109375" style="367" customWidth="1"/>
    <col min="5636" max="5636" width="5.85546875" style="367" customWidth="1"/>
    <col min="5637" max="5637" width="10.7109375" style="367" customWidth="1"/>
    <col min="5638" max="5638" width="1.5703125" style="367" customWidth="1"/>
    <col min="5639" max="5639" width="12.7109375" style="367" customWidth="1"/>
    <col min="5640" max="5640" width="2.7109375" style="367" customWidth="1"/>
    <col min="5641" max="5642" width="0" style="367" hidden="1" customWidth="1"/>
    <col min="5643" max="5688" width="7.28515625" style="367" customWidth="1"/>
    <col min="5689" max="5888" width="11.42578125" style="367"/>
    <col min="5889" max="5889" width="5.140625" style="367" bestFit="1" customWidth="1"/>
    <col min="5890" max="5890" width="45.7109375" style="367" customWidth="1"/>
    <col min="5891" max="5891" width="5.7109375" style="367" customWidth="1"/>
    <col min="5892" max="5892" width="5.85546875" style="367" customWidth="1"/>
    <col min="5893" max="5893" width="10.7109375" style="367" customWidth="1"/>
    <col min="5894" max="5894" width="1.5703125" style="367" customWidth="1"/>
    <col min="5895" max="5895" width="12.7109375" style="367" customWidth="1"/>
    <col min="5896" max="5896" width="2.7109375" style="367" customWidth="1"/>
    <col min="5897" max="5898" width="0" style="367" hidden="1" customWidth="1"/>
    <col min="5899" max="5944" width="7.28515625" style="367" customWidth="1"/>
    <col min="5945" max="6144" width="11.42578125" style="367"/>
    <col min="6145" max="6145" width="5.140625" style="367" bestFit="1" customWidth="1"/>
    <col min="6146" max="6146" width="45.7109375" style="367" customWidth="1"/>
    <col min="6147" max="6147" width="5.7109375" style="367" customWidth="1"/>
    <col min="6148" max="6148" width="5.85546875" style="367" customWidth="1"/>
    <col min="6149" max="6149" width="10.7109375" style="367" customWidth="1"/>
    <col min="6150" max="6150" width="1.5703125" style="367" customWidth="1"/>
    <col min="6151" max="6151" width="12.7109375" style="367" customWidth="1"/>
    <col min="6152" max="6152" width="2.7109375" style="367" customWidth="1"/>
    <col min="6153" max="6154" width="0" style="367" hidden="1" customWidth="1"/>
    <col min="6155" max="6200" width="7.28515625" style="367" customWidth="1"/>
    <col min="6201" max="6400" width="11.42578125" style="367"/>
    <col min="6401" max="6401" width="5.140625" style="367" bestFit="1" customWidth="1"/>
    <col min="6402" max="6402" width="45.7109375" style="367" customWidth="1"/>
    <col min="6403" max="6403" width="5.7109375" style="367" customWidth="1"/>
    <col min="6404" max="6404" width="5.85546875" style="367" customWidth="1"/>
    <col min="6405" max="6405" width="10.7109375" style="367" customWidth="1"/>
    <col min="6406" max="6406" width="1.5703125" style="367" customWidth="1"/>
    <col min="6407" max="6407" width="12.7109375" style="367" customWidth="1"/>
    <col min="6408" max="6408" width="2.7109375" style="367" customWidth="1"/>
    <col min="6409" max="6410" width="0" style="367" hidden="1" customWidth="1"/>
    <col min="6411" max="6456" width="7.28515625" style="367" customWidth="1"/>
    <col min="6457" max="6656" width="11.42578125" style="367"/>
    <col min="6657" max="6657" width="5.140625" style="367" bestFit="1" customWidth="1"/>
    <col min="6658" max="6658" width="45.7109375" style="367" customWidth="1"/>
    <col min="6659" max="6659" width="5.7109375" style="367" customWidth="1"/>
    <col min="6660" max="6660" width="5.85546875" style="367" customWidth="1"/>
    <col min="6661" max="6661" width="10.7109375" style="367" customWidth="1"/>
    <col min="6662" max="6662" width="1.5703125" style="367" customWidth="1"/>
    <col min="6663" max="6663" width="12.7109375" style="367" customWidth="1"/>
    <col min="6664" max="6664" width="2.7109375" style="367" customWidth="1"/>
    <col min="6665" max="6666" width="0" style="367" hidden="1" customWidth="1"/>
    <col min="6667" max="6712" width="7.28515625" style="367" customWidth="1"/>
    <col min="6713" max="6912" width="11.42578125" style="367"/>
    <col min="6913" max="6913" width="5.140625" style="367" bestFit="1" customWidth="1"/>
    <col min="6914" max="6914" width="45.7109375" style="367" customWidth="1"/>
    <col min="6915" max="6915" width="5.7109375" style="367" customWidth="1"/>
    <col min="6916" max="6916" width="5.85546875" style="367" customWidth="1"/>
    <col min="6917" max="6917" width="10.7109375" style="367" customWidth="1"/>
    <col min="6918" max="6918" width="1.5703125" style="367" customWidth="1"/>
    <col min="6919" max="6919" width="12.7109375" style="367" customWidth="1"/>
    <col min="6920" max="6920" width="2.7109375" style="367" customWidth="1"/>
    <col min="6921" max="6922" width="0" style="367" hidden="1" customWidth="1"/>
    <col min="6923" max="6968" width="7.28515625" style="367" customWidth="1"/>
    <col min="6969" max="7168" width="11.42578125" style="367"/>
    <col min="7169" max="7169" width="5.140625" style="367" bestFit="1" customWidth="1"/>
    <col min="7170" max="7170" width="45.7109375" style="367" customWidth="1"/>
    <col min="7171" max="7171" width="5.7109375" style="367" customWidth="1"/>
    <col min="7172" max="7172" width="5.85546875" style="367" customWidth="1"/>
    <col min="7173" max="7173" width="10.7109375" style="367" customWidth="1"/>
    <col min="7174" max="7174" width="1.5703125" style="367" customWidth="1"/>
    <col min="7175" max="7175" width="12.7109375" style="367" customWidth="1"/>
    <col min="7176" max="7176" width="2.7109375" style="367" customWidth="1"/>
    <col min="7177" max="7178" width="0" style="367" hidden="1" customWidth="1"/>
    <col min="7179" max="7224" width="7.28515625" style="367" customWidth="1"/>
    <col min="7225" max="7424" width="11.42578125" style="367"/>
    <col min="7425" max="7425" width="5.140625" style="367" bestFit="1" customWidth="1"/>
    <col min="7426" max="7426" width="45.7109375" style="367" customWidth="1"/>
    <col min="7427" max="7427" width="5.7109375" style="367" customWidth="1"/>
    <col min="7428" max="7428" width="5.85546875" style="367" customWidth="1"/>
    <col min="7429" max="7429" width="10.7109375" style="367" customWidth="1"/>
    <col min="7430" max="7430" width="1.5703125" style="367" customWidth="1"/>
    <col min="7431" max="7431" width="12.7109375" style="367" customWidth="1"/>
    <col min="7432" max="7432" width="2.7109375" style="367" customWidth="1"/>
    <col min="7433" max="7434" width="0" style="367" hidden="1" customWidth="1"/>
    <col min="7435" max="7480" width="7.28515625" style="367" customWidth="1"/>
    <col min="7481" max="7680" width="11.42578125" style="367"/>
    <col min="7681" max="7681" width="5.140625" style="367" bestFit="1" customWidth="1"/>
    <col min="7682" max="7682" width="45.7109375" style="367" customWidth="1"/>
    <col min="7683" max="7683" width="5.7109375" style="367" customWidth="1"/>
    <col min="7684" max="7684" width="5.85546875" style="367" customWidth="1"/>
    <col min="7685" max="7685" width="10.7109375" style="367" customWidth="1"/>
    <col min="7686" max="7686" width="1.5703125" style="367" customWidth="1"/>
    <col min="7687" max="7687" width="12.7109375" style="367" customWidth="1"/>
    <col min="7688" max="7688" width="2.7109375" style="367" customWidth="1"/>
    <col min="7689" max="7690" width="0" style="367" hidden="1" customWidth="1"/>
    <col min="7691" max="7736" width="7.28515625" style="367" customWidth="1"/>
    <col min="7737" max="7936" width="11.42578125" style="367"/>
    <col min="7937" max="7937" width="5.140625" style="367" bestFit="1" customWidth="1"/>
    <col min="7938" max="7938" width="45.7109375" style="367" customWidth="1"/>
    <col min="7939" max="7939" width="5.7109375" style="367" customWidth="1"/>
    <col min="7940" max="7940" width="5.85546875" style="367" customWidth="1"/>
    <col min="7941" max="7941" width="10.7109375" style="367" customWidth="1"/>
    <col min="7942" max="7942" width="1.5703125" style="367" customWidth="1"/>
    <col min="7943" max="7943" width="12.7109375" style="367" customWidth="1"/>
    <col min="7944" max="7944" width="2.7109375" style="367" customWidth="1"/>
    <col min="7945" max="7946" width="0" style="367" hidden="1" customWidth="1"/>
    <col min="7947" max="7992" width="7.28515625" style="367" customWidth="1"/>
    <col min="7993" max="8192" width="11.42578125" style="367"/>
    <col min="8193" max="8193" width="5.140625" style="367" bestFit="1" customWidth="1"/>
    <col min="8194" max="8194" width="45.7109375" style="367" customWidth="1"/>
    <col min="8195" max="8195" width="5.7109375" style="367" customWidth="1"/>
    <col min="8196" max="8196" width="5.85546875" style="367" customWidth="1"/>
    <col min="8197" max="8197" width="10.7109375" style="367" customWidth="1"/>
    <col min="8198" max="8198" width="1.5703125" style="367" customWidth="1"/>
    <col min="8199" max="8199" width="12.7109375" style="367" customWidth="1"/>
    <col min="8200" max="8200" width="2.7109375" style="367" customWidth="1"/>
    <col min="8201" max="8202" width="0" style="367" hidden="1" customWidth="1"/>
    <col min="8203" max="8248" width="7.28515625" style="367" customWidth="1"/>
    <col min="8249" max="8448" width="11.42578125" style="367"/>
    <col min="8449" max="8449" width="5.140625" style="367" bestFit="1" customWidth="1"/>
    <col min="8450" max="8450" width="45.7109375" style="367" customWidth="1"/>
    <col min="8451" max="8451" width="5.7109375" style="367" customWidth="1"/>
    <col min="8452" max="8452" width="5.85546875" style="367" customWidth="1"/>
    <col min="8453" max="8453" width="10.7109375" style="367" customWidth="1"/>
    <col min="8454" max="8454" width="1.5703125" style="367" customWidth="1"/>
    <col min="8455" max="8455" width="12.7109375" style="367" customWidth="1"/>
    <col min="8456" max="8456" width="2.7109375" style="367" customWidth="1"/>
    <col min="8457" max="8458" width="0" style="367" hidden="1" customWidth="1"/>
    <col min="8459" max="8504" width="7.28515625" style="367" customWidth="1"/>
    <col min="8505" max="8704" width="11.42578125" style="367"/>
    <col min="8705" max="8705" width="5.140625" style="367" bestFit="1" customWidth="1"/>
    <col min="8706" max="8706" width="45.7109375" style="367" customWidth="1"/>
    <col min="8707" max="8707" width="5.7109375" style="367" customWidth="1"/>
    <col min="8708" max="8708" width="5.85546875" style="367" customWidth="1"/>
    <col min="8709" max="8709" width="10.7109375" style="367" customWidth="1"/>
    <col min="8710" max="8710" width="1.5703125" style="367" customWidth="1"/>
    <col min="8711" max="8711" width="12.7109375" style="367" customWidth="1"/>
    <col min="8712" max="8712" width="2.7109375" style="367" customWidth="1"/>
    <col min="8713" max="8714" width="0" style="367" hidden="1" customWidth="1"/>
    <col min="8715" max="8760" width="7.28515625" style="367" customWidth="1"/>
    <col min="8761" max="8960" width="11.42578125" style="367"/>
    <col min="8961" max="8961" width="5.140625" style="367" bestFit="1" customWidth="1"/>
    <col min="8962" max="8962" width="45.7109375" style="367" customWidth="1"/>
    <col min="8963" max="8963" width="5.7109375" style="367" customWidth="1"/>
    <col min="8964" max="8964" width="5.85546875" style="367" customWidth="1"/>
    <col min="8965" max="8965" width="10.7109375" style="367" customWidth="1"/>
    <col min="8966" max="8966" width="1.5703125" style="367" customWidth="1"/>
    <col min="8967" max="8967" width="12.7109375" style="367" customWidth="1"/>
    <col min="8968" max="8968" width="2.7109375" style="367" customWidth="1"/>
    <col min="8969" max="8970" width="0" style="367" hidden="1" customWidth="1"/>
    <col min="8971" max="9016" width="7.28515625" style="367" customWidth="1"/>
    <col min="9017" max="9216" width="11.42578125" style="367"/>
    <col min="9217" max="9217" width="5.140625" style="367" bestFit="1" customWidth="1"/>
    <col min="9218" max="9218" width="45.7109375" style="367" customWidth="1"/>
    <col min="9219" max="9219" width="5.7109375" style="367" customWidth="1"/>
    <col min="9220" max="9220" width="5.85546875" style="367" customWidth="1"/>
    <col min="9221" max="9221" width="10.7109375" style="367" customWidth="1"/>
    <col min="9222" max="9222" width="1.5703125" style="367" customWidth="1"/>
    <col min="9223" max="9223" width="12.7109375" style="367" customWidth="1"/>
    <col min="9224" max="9224" width="2.7109375" style="367" customWidth="1"/>
    <col min="9225" max="9226" width="0" style="367" hidden="1" customWidth="1"/>
    <col min="9227" max="9272" width="7.28515625" style="367" customWidth="1"/>
    <col min="9273" max="9472" width="11.42578125" style="367"/>
    <col min="9473" max="9473" width="5.140625" style="367" bestFit="1" customWidth="1"/>
    <col min="9474" max="9474" width="45.7109375" style="367" customWidth="1"/>
    <col min="9475" max="9475" width="5.7109375" style="367" customWidth="1"/>
    <col min="9476" max="9476" width="5.85546875" style="367" customWidth="1"/>
    <col min="9477" max="9477" width="10.7109375" style="367" customWidth="1"/>
    <col min="9478" max="9478" width="1.5703125" style="367" customWidth="1"/>
    <col min="9479" max="9479" width="12.7109375" style="367" customWidth="1"/>
    <col min="9480" max="9480" width="2.7109375" style="367" customWidth="1"/>
    <col min="9481" max="9482" width="0" style="367" hidden="1" customWidth="1"/>
    <col min="9483" max="9528" width="7.28515625" style="367" customWidth="1"/>
    <col min="9529" max="9728" width="11.42578125" style="367"/>
    <col min="9729" max="9729" width="5.140625" style="367" bestFit="1" customWidth="1"/>
    <col min="9730" max="9730" width="45.7109375" style="367" customWidth="1"/>
    <col min="9731" max="9731" width="5.7109375" style="367" customWidth="1"/>
    <col min="9732" max="9732" width="5.85546875" style="367" customWidth="1"/>
    <col min="9733" max="9733" width="10.7109375" style="367" customWidth="1"/>
    <col min="9734" max="9734" width="1.5703125" style="367" customWidth="1"/>
    <col min="9735" max="9735" width="12.7109375" style="367" customWidth="1"/>
    <col min="9736" max="9736" width="2.7109375" style="367" customWidth="1"/>
    <col min="9737" max="9738" width="0" style="367" hidden="1" customWidth="1"/>
    <col min="9739" max="9784" width="7.28515625" style="367" customWidth="1"/>
    <col min="9785" max="9984" width="11.42578125" style="367"/>
    <col min="9985" max="9985" width="5.140625" style="367" bestFit="1" customWidth="1"/>
    <col min="9986" max="9986" width="45.7109375" style="367" customWidth="1"/>
    <col min="9987" max="9987" width="5.7109375" style="367" customWidth="1"/>
    <col min="9988" max="9988" width="5.85546875" style="367" customWidth="1"/>
    <col min="9989" max="9989" width="10.7109375" style="367" customWidth="1"/>
    <col min="9990" max="9990" width="1.5703125" style="367" customWidth="1"/>
    <col min="9991" max="9991" width="12.7109375" style="367" customWidth="1"/>
    <col min="9992" max="9992" width="2.7109375" style="367" customWidth="1"/>
    <col min="9993" max="9994" width="0" style="367" hidden="1" customWidth="1"/>
    <col min="9995" max="10040" width="7.28515625" style="367" customWidth="1"/>
    <col min="10041" max="10240" width="11.42578125" style="367"/>
    <col min="10241" max="10241" width="5.140625" style="367" bestFit="1" customWidth="1"/>
    <col min="10242" max="10242" width="45.7109375" style="367" customWidth="1"/>
    <col min="10243" max="10243" width="5.7109375" style="367" customWidth="1"/>
    <col min="10244" max="10244" width="5.85546875" style="367" customWidth="1"/>
    <col min="10245" max="10245" width="10.7109375" style="367" customWidth="1"/>
    <col min="10246" max="10246" width="1.5703125" style="367" customWidth="1"/>
    <col min="10247" max="10247" width="12.7109375" style="367" customWidth="1"/>
    <col min="10248" max="10248" width="2.7109375" style="367" customWidth="1"/>
    <col min="10249" max="10250" width="0" style="367" hidden="1" customWidth="1"/>
    <col min="10251" max="10296" width="7.28515625" style="367" customWidth="1"/>
    <col min="10297" max="10496" width="11.42578125" style="367"/>
    <col min="10497" max="10497" width="5.140625" style="367" bestFit="1" customWidth="1"/>
    <col min="10498" max="10498" width="45.7109375" style="367" customWidth="1"/>
    <col min="10499" max="10499" width="5.7109375" style="367" customWidth="1"/>
    <col min="10500" max="10500" width="5.85546875" style="367" customWidth="1"/>
    <col min="10501" max="10501" width="10.7109375" style="367" customWidth="1"/>
    <col min="10502" max="10502" width="1.5703125" style="367" customWidth="1"/>
    <col min="10503" max="10503" width="12.7109375" style="367" customWidth="1"/>
    <col min="10504" max="10504" width="2.7109375" style="367" customWidth="1"/>
    <col min="10505" max="10506" width="0" style="367" hidden="1" customWidth="1"/>
    <col min="10507" max="10552" width="7.28515625" style="367" customWidth="1"/>
    <col min="10553" max="10752" width="11.42578125" style="367"/>
    <col min="10753" max="10753" width="5.140625" style="367" bestFit="1" customWidth="1"/>
    <col min="10754" max="10754" width="45.7109375" style="367" customWidth="1"/>
    <col min="10755" max="10755" width="5.7109375" style="367" customWidth="1"/>
    <col min="10756" max="10756" width="5.85546875" style="367" customWidth="1"/>
    <col min="10757" max="10757" width="10.7109375" style="367" customWidth="1"/>
    <col min="10758" max="10758" width="1.5703125" style="367" customWidth="1"/>
    <col min="10759" max="10759" width="12.7109375" style="367" customWidth="1"/>
    <col min="10760" max="10760" width="2.7109375" style="367" customWidth="1"/>
    <col min="10761" max="10762" width="0" style="367" hidden="1" customWidth="1"/>
    <col min="10763" max="10808" width="7.28515625" style="367" customWidth="1"/>
    <col min="10809" max="11008" width="11.42578125" style="367"/>
    <col min="11009" max="11009" width="5.140625" style="367" bestFit="1" customWidth="1"/>
    <col min="11010" max="11010" width="45.7109375" style="367" customWidth="1"/>
    <col min="11011" max="11011" width="5.7109375" style="367" customWidth="1"/>
    <col min="11012" max="11012" width="5.85546875" style="367" customWidth="1"/>
    <col min="11013" max="11013" width="10.7109375" style="367" customWidth="1"/>
    <col min="11014" max="11014" width="1.5703125" style="367" customWidth="1"/>
    <col min="11015" max="11015" width="12.7109375" style="367" customWidth="1"/>
    <col min="11016" max="11016" width="2.7109375" style="367" customWidth="1"/>
    <col min="11017" max="11018" width="0" style="367" hidden="1" customWidth="1"/>
    <col min="11019" max="11064" width="7.28515625" style="367" customWidth="1"/>
    <col min="11065" max="11264" width="11.42578125" style="367"/>
    <col min="11265" max="11265" width="5.140625" style="367" bestFit="1" customWidth="1"/>
    <col min="11266" max="11266" width="45.7109375" style="367" customWidth="1"/>
    <col min="11267" max="11267" width="5.7109375" style="367" customWidth="1"/>
    <col min="11268" max="11268" width="5.85546875" style="367" customWidth="1"/>
    <col min="11269" max="11269" width="10.7109375" style="367" customWidth="1"/>
    <col min="11270" max="11270" width="1.5703125" style="367" customWidth="1"/>
    <col min="11271" max="11271" width="12.7109375" style="367" customWidth="1"/>
    <col min="11272" max="11272" width="2.7109375" style="367" customWidth="1"/>
    <col min="11273" max="11274" width="0" style="367" hidden="1" customWidth="1"/>
    <col min="11275" max="11320" width="7.28515625" style="367" customWidth="1"/>
    <col min="11321" max="11520" width="11.42578125" style="367"/>
    <col min="11521" max="11521" width="5.140625" style="367" bestFit="1" customWidth="1"/>
    <col min="11522" max="11522" width="45.7109375" style="367" customWidth="1"/>
    <col min="11523" max="11523" width="5.7109375" style="367" customWidth="1"/>
    <col min="11524" max="11524" width="5.85546875" style="367" customWidth="1"/>
    <col min="11525" max="11525" width="10.7109375" style="367" customWidth="1"/>
    <col min="11526" max="11526" width="1.5703125" style="367" customWidth="1"/>
    <col min="11527" max="11527" width="12.7109375" style="367" customWidth="1"/>
    <col min="11528" max="11528" width="2.7109375" style="367" customWidth="1"/>
    <col min="11529" max="11530" width="0" style="367" hidden="1" customWidth="1"/>
    <col min="11531" max="11576" width="7.28515625" style="367" customWidth="1"/>
    <col min="11577" max="11776" width="11.42578125" style="367"/>
    <col min="11777" max="11777" width="5.140625" style="367" bestFit="1" customWidth="1"/>
    <col min="11778" max="11778" width="45.7109375" style="367" customWidth="1"/>
    <col min="11779" max="11779" width="5.7109375" style="367" customWidth="1"/>
    <col min="11780" max="11780" width="5.85546875" style="367" customWidth="1"/>
    <col min="11781" max="11781" width="10.7109375" style="367" customWidth="1"/>
    <col min="11782" max="11782" width="1.5703125" style="367" customWidth="1"/>
    <col min="11783" max="11783" width="12.7109375" style="367" customWidth="1"/>
    <col min="11784" max="11784" width="2.7109375" style="367" customWidth="1"/>
    <col min="11785" max="11786" width="0" style="367" hidden="1" customWidth="1"/>
    <col min="11787" max="11832" width="7.28515625" style="367" customWidth="1"/>
    <col min="11833" max="12032" width="11.42578125" style="367"/>
    <col min="12033" max="12033" width="5.140625" style="367" bestFit="1" customWidth="1"/>
    <col min="12034" max="12034" width="45.7109375" style="367" customWidth="1"/>
    <col min="12035" max="12035" width="5.7109375" style="367" customWidth="1"/>
    <col min="12036" max="12036" width="5.85546875" style="367" customWidth="1"/>
    <col min="12037" max="12037" width="10.7109375" style="367" customWidth="1"/>
    <col min="12038" max="12038" width="1.5703125" style="367" customWidth="1"/>
    <col min="12039" max="12039" width="12.7109375" style="367" customWidth="1"/>
    <col min="12040" max="12040" width="2.7109375" style="367" customWidth="1"/>
    <col min="12041" max="12042" width="0" style="367" hidden="1" customWidth="1"/>
    <col min="12043" max="12088" width="7.28515625" style="367" customWidth="1"/>
    <col min="12089" max="12288" width="11.42578125" style="367"/>
    <col min="12289" max="12289" width="5.140625" style="367" bestFit="1" customWidth="1"/>
    <col min="12290" max="12290" width="45.7109375" style="367" customWidth="1"/>
    <col min="12291" max="12291" width="5.7109375" style="367" customWidth="1"/>
    <col min="12292" max="12292" width="5.85546875" style="367" customWidth="1"/>
    <col min="12293" max="12293" width="10.7109375" style="367" customWidth="1"/>
    <col min="12294" max="12294" width="1.5703125" style="367" customWidth="1"/>
    <col min="12295" max="12295" width="12.7109375" style="367" customWidth="1"/>
    <col min="12296" max="12296" width="2.7109375" style="367" customWidth="1"/>
    <col min="12297" max="12298" width="0" style="367" hidden="1" customWidth="1"/>
    <col min="12299" max="12344" width="7.28515625" style="367" customWidth="1"/>
    <col min="12345" max="12544" width="11.42578125" style="367"/>
    <col min="12545" max="12545" width="5.140625" style="367" bestFit="1" customWidth="1"/>
    <col min="12546" max="12546" width="45.7109375" style="367" customWidth="1"/>
    <col min="12547" max="12547" width="5.7109375" style="367" customWidth="1"/>
    <col min="12548" max="12548" width="5.85546875" style="367" customWidth="1"/>
    <col min="12549" max="12549" width="10.7109375" style="367" customWidth="1"/>
    <col min="12550" max="12550" width="1.5703125" style="367" customWidth="1"/>
    <col min="12551" max="12551" width="12.7109375" style="367" customWidth="1"/>
    <col min="12552" max="12552" width="2.7109375" style="367" customWidth="1"/>
    <col min="12553" max="12554" width="0" style="367" hidden="1" customWidth="1"/>
    <col min="12555" max="12600" width="7.28515625" style="367" customWidth="1"/>
    <col min="12601" max="12800" width="11.42578125" style="367"/>
    <col min="12801" max="12801" width="5.140625" style="367" bestFit="1" customWidth="1"/>
    <col min="12802" max="12802" width="45.7109375" style="367" customWidth="1"/>
    <col min="12803" max="12803" width="5.7109375" style="367" customWidth="1"/>
    <col min="12804" max="12804" width="5.85546875" style="367" customWidth="1"/>
    <col min="12805" max="12805" width="10.7109375" style="367" customWidth="1"/>
    <col min="12806" max="12806" width="1.5703125" style="367" customWidth="1"/>
    <col min="12807" max="12807" width="12.7109375" style="367" customWidth="1"/>
    <col min="12808" max="12808" width="2.7109375" style="367" customWidth="1"/>
    <col min="12809" max="12810" width="0" style="367" hidden="1" customWidth="1"/>
    <col min="12811" max="12856" width="7.28515625" style="367" customWidth="1"/>
    <col min="12857" max="13056" width="11.42578125" style="367"/>
    <col min="13057" max="13057" width="5.140625" style="367" bestFit="1" customWidth="1"/>
    <col min="13058" max="13058" width="45.7109375" style="367" customWidth="1"/>
    <col min="13059" max="13059" width="5.7109375" style="367" customWidth="1"/>
    <col min="13060" max="13060" width="5.85546875" style="367" customWidth="1"/>
    <col min="13061" max="13061" width="10.7109375" style="367" customWidth="1"/>
    <col min="13062" max="13062" width="1.5703125" style="367" customWidth="1"/>
    <col min="13063" max="13063" width="12.7109375" style="367" customWidth="1"/>
    <col min="13064" max="13064" width="2.7109375" style="367" customWidth="1"/>
    <col min="13065" max="13066" width="0" style="367" hidden="1" customWidth="1"/>
    <col min="13067" max="13112" width="7.28515625" style="367" customWidth="1"/>
    <col min="13113" max="13312" width="11.42578125" style="367"/>
    <col min="13313" max="13313" width="5.140625" style="367" bestFit="1" customWidth="1"/>
    <col min="13314" max="13314" width="45.7109375" style="367" customWidth="1"/>
    <col min="13315" max="13315" width="5.7109375" style="367" customWidth="1"/>
    <col min="13316" max="13316" width="5.85546875" style="367" customWidth="1"/>
    <col min="13317" max="13317" width="10.7109375" style="367" customWidth="1"/>
    <col min="13318" max="13318" width="1.5703125" style="367" customWidth="1"/>
    <col min="13319" max="13319" width="12.7109375" style="367" customWidth="1"/>
    <col min="13320" max="13320" width="2.7109375" style="367" customWidth="1"/>
    <col min="13321" max="13322" width="0" style="367" hidden="1" customWidth="1"/>
    <col min="13323" max="13368" width="7.28515625" style="367" customWidth="1"/>
    <col min="13369" max="13568" width="11.42578125" style="367"/>
    <col min="13569" max="13569" width="5.140625" style="367" bestFit="1" customWidth="1"/>
    <col min="13570" max="13570" width="45.7109375" style="367" customWidth="1"/>
    <col min="13571" max="13571" width="5.7109375" style="367" customWidth="1"/>
    <col min="13572" max="13572" width="5.85546875" style="367" customWidth="1"/>
    <col min="13573" max="13573" width="10.7109375" style="367" customWidth="1"/>
    <col min="13574" max="13574" width="1.5703125" style="367" customWidth="1"/>
    <col min="13575" max="13575" width="12.7109375" style="367" customWidth="1"/>
    <col min="13576" max="13576" width="2.7109375" style="367" customWidth="1"/>
    <col min="13577" max="13578" width="0" style="367" hidden="1" customWidth="1"/>
    <col min="13579" max="13624" width="7.28515625" style="367" customWidth="1"/>
    <col min="13625" max="13824" width="11.42578125" style="367"/>
    <col min="13825" max="13825" width="5.140625" style="367" bestFit="1" customWidth="1"/>
    <col min="13826" max="13826" width="45.7109375" style="367" customWidth="1"/>
    <col min="13827" max="13827" width="5.7109375" style="367" customWidth="1"/>
    <col min="13828" max="13828" width="5.85546875" style="367" customWidth="1"/>
    <col min="13829" max="13829" width="10.7109375" style="367" customWidth="1"/>
    <col min="13830" max="13830" width="1.5703125" style="367" customWidth="1"/>
    <col min="13831" max="13831" width="12.7109375" style="367" customWidth="1"/>
    <col min="13832" max="13832" width="2.7109375" style="367" customWidth="1"/>
    <col min="13833" max="13834" width="0" style="367" hidden="1" customWidth="1"/>
    <col min="13835" max="13880" width="7.28515625" style="367" customWidth="1"/>
    <col min="13881" max="14080" width="11.42578125" style="367"/>
    <col min="14081" max="14081" width="5.140625" style="367" bestFit="1" customWidth="1"/>
    <col min="14082" max="14082" width="45.7109375" style="367" customWidth="1"/>
    <col min="14083" max="14083" width="5.7109375" style="367" customWidth="1"/>
    <col min="14084" max="14084" width="5.85546875" style="367" customWidth="1"/>
    <col min="14085" max="14085" width="10.7109375" style="367" customWidth="1"/>
    <col min="14086" max="14086" width="1.5703125" style="367" customWidth="1"/>
    <col min="14087" max="14087" width="12.7109375" style="367" customWidth="1"/>
    <col min="14088" max="14088" width="2.7109375" style="367" customWidth="1"/>
    <col min="14089" max="14090" width="0" style="367" hidden="1" customWidth="1"/>
    <col min="14091" max="14136" width="7.28515625" style="367" customWidth="1"/>
    <col min="14137" max="14336" width="11.42578125" style="367"/>
    <col min="14337" max="14337" width="5.140625" style="367" bestFit="1" customWidth="1"/>
    <col min="14338" max="14338" width="45.7109375" style="367" customWidth="1"/>
    <col min="14339" max="14339" width="5.7109375" style="367" customWidth="1"/>
    <col min="14340" max="14340" width="5.85546875" style="367" customWidth="1"/>
    <col min="14341" max="14341" width="10.7109375" style="367" customWidth="1"/>
    <col min="14342" max="14342" width="1.5703125" style="367" customWidth="1"/>
    <col min="14343" max="14343" width="12.7109375" style="367" customWidth="1"/>
    <col min="14344" max="14344" width="2.7109375" style="367" customWidth="1"/>
    <col min="14345" max="14346" width="0" style="367" hidden="1" customWidth="1"/>
    <col min="14347" max="14392" width="7.28515625" style="367" customWidth="1"/>
    <col min="14393" max="14592" width="11.42578125" style="367"/>
    <col min="14593" max="14593" width="5.140625" style="367" bestFit="1" customWidth="1"/>
    <col min="14594" max="14594" width="45.7109375" style="367" customWidth="1"/>
    <col min="14595" max="14595" width="5.7109375" style="367" customWidth="1"/>
    <col min="14596" max="14596" width="5.85546875" style="367" customWidth="1"/>
    <col min="14597" max="14597" width="10.7109375" style="367" customWidth="1"/>
    <col min="14598" max="14598" width="1.5703125" style="367" customWidth="1"/>
    <col min="14599" max="14599" width="12.7109375" style="367" customWidth="1"/>
    <col min="14600" max="14600" width="2.7109375" style="367" customWidth="1"/>
    <col min="14601" max="14602" width="0" style="367" hidden="1" customWidth="1"/>
    <col min="14603" max="14648" width="7.28515625" style="367" customWidth="1"/>
    <col min="14649" max="14848" width="11.42578125" style="367"/>
    <col min="14849" max="14849" width="5.140625" style="367" bestFit="1" customWidth="1"/>
    <col min="14850" max="14850" width="45.7109375" style="367" customWidth="1"/>
    <col min="14851" max="14851" width="5.7109375" style="367" customWidth="1"/>
    <col min="14852" max="14852" width="5.85546875" style="367" customWidth="1"/>
    <col min="14853" max="14853" width="10.7109375" style="367" customWidth="1"/>
    <col min="14854" max="14854" width="1.5703125" style="367" customWidth="1"/>
    <col min="14855" max="14855" width="12.7109375" style="367" customWidth="1"/>
    <col min="14856" max="14856" width="2.7109375" style="367" customWidth="1"/>
    <col min="14857" max="14858" width="0" style="367" hidden="1" customWidth="1"/>
    <col min="14859" max="14904" width="7.28515625" style="367" customWidth="1"/>
    <col min="14905" max="15104" width="11.42578125" style="367"/>
    <col min="15105" max="15105" width="5.140625" style="367" bestFit="1" customWidth="1"/>
    <col min="15106" max="15106" width="45.7109375" style="367" customWidth="1"/>
    <col min="15107" max="15107" width="5.7109375" style="367" customWidth="1"/>
    <col min="15108" max="15108" width="5.85546875" style="367" customWidth="1"/>
    <col min="15109" max="15109" width="10.7109375" style="367" customWidth="1"/>
    <col min="15110" max="15110" width="1.5703125" style="367" customWidth="1"/>
    <col min="15111" max="15111" width="12.7109375" style="367" customWidth="1"/>
    <col min="15112" max="15112" width="2.7109375" style="367" customWidth="1"/>
    <col min="15113" max="15114" width="0" style="367" hidden="1" customWidth="1"/>
    <col min="15115" max="15160" width="7.28515625" style="367" customWidth="1"/>
    <col min="15161" max="15360" width="11.42578125" style="367"/>
    <col min="15361" max="15361" width="5.140625" style="367" bestFit="1" customWidth="1"/>
    <col min="15362" max="15362" width="45.7109375" style="367" customWidth="1"/>
    <col min="15363" max="15363" width="5.7109375" style="367" customWidth="1"/>
    <col min="15364" max="15364" width="5.85546875" style="367" customWidth="1"/>
    <col min="15365" max="15365" width="10.7109375" style="367" customWidth="1"/>
    <col min="15366" max="15366" width="1.5703125" style="367" customWidth="1"/>
    <col min="15367" max="15367" width="12.7109375" style="367" customWidth="1"/>
    <col min="15368" max="15368" width="2.7109375" style="367" customWidth="1"/>
    <col min="15369" max="15370" width="0" style="367" hidden="1" customWidth="1"/>
    <col min="15371" max="15416" width="7.28515625" style="367" customWidth="1"/>
    <col min="15417" max="15616" width="11.42578125" style="367"/>
    <col min="15617" max="15617" width="5.140625" style="367" bestFit="1" customWidth="1"/>
    <col min="15618" max="15618" width="45.7109375" style="367" customWidth="1"/>
    <col min="15619" max="15619" width="5.7109375" style="367" customWidth="1"/>
    <col min="15620" max="15620" width="5.85546875" style="367" customWidth="1"/>
    <col min="15621" max="15621" width="10.7109375" style="367" customWidth="1"/>
    <col min="15622" max="15622" width="1.5703125" style="367" customWidth="1"/>
    <col min="15623" max="15623" width="12.7109375" style="367" customWidth="1"/>
    <col min="15624" max="15624" width="2.7109375" style="367" customWidth="1"/>
    <col min="15625" max="15626" width="0" style="367" hidden="1" customWidth="1"/>
    <col min="15627" max="15672" width="7.28515625" style="367" customWidth="1"/>
    <col min="15673" max="15872" width="11.42578125" style="367"/>
    <col min="15873" max="15873" width="5.140625" style="367" bestFit="1" customWidth="1"/>
    <col min="15874" max="15874" width="45.7109375" style="367" customWidth="1"/>
    <col min="15875" max="15875" width="5.7109375" style="367" customWidth="1"/>
    <col min="15876" max="15876" width="5.85546875" style="367" customWidth="1"/>
    <col min="15877" max="15877" width="10.7109375" style="367" customWidth="1"/>
    <col min="15878" max="15878" width="1.5703125" style="367" customWidth="1"/>
    <col min="15879" max="15879" width="12.7109375" style="367" customWidth="1"/>
    <col min="15880" max="15880" width="2.7109375" style="367" customWidth="1"/>
    <col min="15881" max="15882" width="0" style="367" hidden="1" customWidth="1"/>
    <col min="15883" max="15928" width="7.28515625" style="367" customWidth="1"/>
    <col min="15929" max="16128" width="11.42578125" style="367"/>
    <col min="16129" max="16129" width="5.140625" style="367" bestFit="1" customWidth="1"/>
    <col min="16130" max="16130" width="45.7109375" style="367" customWidth="1"/>
    <col min="16131" max="16131" width="5.7109375" style="367" customWidth="1"/>
    <col min="16132" max="16132" width="5.85546875" style="367" customWidth="1"/>
    <col min="16133" max="16133" width="10.7109375" style="367" customWidth="1"/>
    <col min="16134" max="16134" width="1.5703125" style="367" customWidth="1"/>
    <col min="16135" max="16135" width="12.7109375" style="367" customWidth="1"/>
    <col min="16136" max="16136" width="2.7109375" style="367" customWidth="1"/>
    <col min="16137" max="16138" width="0" style="367" hidden="1" customWidth="1"/>
    <col min="16139" max="16184" width="7.28515625" style="367" customWidth="1"/>
    <col min="16185" max="16384" width="11.42578125" style="367"/>
  </cols>
  <sheetData>
    <row r="1" spans="1:8">
      <c r="A1" s="364"/>
      <c r="B1" s="395"/>
      <c r="C1" s="395"/>
      <c r="D1" s="365"/>
      <c r="E1" s="366"/>
      <c r="F1" s="395"/>
      <c r="G1" s="396" t="s">
        <v>484</v>
      </c>
    </row>
    <row r="2" spans="1:8" ht="15">
      <c r="A2" s="368"/>
      <c r="B2" s="994"/>
      <c r="C2" s="994"/>
      <c r="D2" s="994"/>
      <c r="E2" s="369" t="s">
        <v>190</v>
      </c>
      <c r="F2" s="995" t="s">
        <v>432</v>
      </c>
      <c r="G2" s="996"/>
    </row>
    <row r="3" spans="1:8">
      <c r="A3" s="997" t="s">
        <v>192</v>
      </c>
      <c r="B3" s="998"/>
      <c r="C3" s="370"/>
      <c r="D3" s="371"/>
      <c r="E3" s="372" t="s">
        <v>433</v>
      </c>
      <c r="F3" s="999" t="s">
        <v>434</v>
      </c>
      <c r="G3" s="1000"/>
    </row>
    <row r="4" spans="1:8" s="373" customFormat="1" ht="12.75">
      <c r="A4" s="397" t="s">
        <v>195</v>
      </c>
      <c r="B4" s="398" t="s">
        <v>14</v>
      </c>
      <c r="C4" s="399" t="s">
        <v>196</v>
      </c>
      <c r="D4" s="400" t="s">
        <v>197</v>
      </c>
      <c r="E4" s="401" t="s">
        <v>198</v>
      </c>
      <c r="F4" s="401"/>
      <c r="G4" s="402" t="s">
        <v>199</v>
      </c>
    </row>
    <row r="5" spans="1:8" ht="15">
      <c r="A5" s="374"/>
      <c r="B5" s="375" t="s">
        <v>435</v>
      </c>
      <c r="C5" s="374"/>
      <c r="D5" s="374"/>
      <c r="E5" s="374"/>
      <c r="F5" s="374"/>
      <c r="G5" s="374"/>
      <c r="H5" s="376"/>
    </row>
    <row r="6" spans="1:8" ht="15">
      <c r="A6" s="377"/>
      <c r="B6" s="990" t="s">
        <v>436</v>
      </c>
      <c r="C6" s="990"/>
      <c r="D6" s="990"/>
      <c r="E6" s="990"/>
      <c r="F6" s="990"/>
      <c r="G6" s="990"/>
      <c r="H6" s="376"/>
    </row>
    <row r="7" spans="1:8" ht="15">
      <c r="A7" s="378"/>
      <c r="B7" s="989" t="s">
        <v>437</v>
      </c>
      <c r="C7" s="989"/>
      <c r="D7" s="989"/>
      <c r="E7" s="989"/>
      <c r="F7" s="989"/>
      <c r="G7" s="989"/>
      <c r="H7" s="376"/>
    </row>
    <row r="8" spans="1:8" ht="9" customHeight="1">
      <c r="A8" s="378"/>
      <c r="B8" s="989"/>
      <c r="C8" s="989"/>
      <c r="D8" s="989"/>
      <c r="E8" s="989"/>
      <c r="F8" s="989"/>
      <c r="G8" s="989"/>
      <c r="H8" s="376"/>
    </row>
    <row r="9" spans="1:8" ht="15">
      <c r="A9" s="378"/>
      <c r="B9" s="991" t="s">
        <v>438</v>
      </c>
      <c r="C9" s="991"/>
      <c r="D9" s="991"/>
      <c r="E9" s="991"/>
      <c r="F9" s="991"/>
      <c r="G9" s="991"/>
      <c r="H9" s="376"/>
    </row>
    <row r="10" spans="1:8" ht="15">
      <c r="A10" s="378"/>
      <c r="B10" s="989" t="s">
        <v>439</v>
      </c>
      <c r="C10" s="989"/>
      <c r="D10" s="989"/>
      <c r="E10" s="989"/>
      <c r="F10" s="989"/>
      <c r="G10" s="989"/>
      <c r="H10" s="376"/>
    </row>
    <row r="11" spans="1:8" ht="15">
      <c r="A11" s="378"/>
      <c r="B11" s="989" t="s">
        <v>440</v>
      </c>
      <c r="C11" s="989"/>
      <c r="D11" s="989"/>
      <c r="E11" s="989"/>
      <c r="F11" s="989"/>
      <c r="G11" s="989"/>
      <c r="H11" s="376"/>
    </row>
    <row r="12" spans="1:8" ht="15">
      <c r="A12" s="378"/>
      <c r="B12" s="989" t="s">
        <v>441</v>
      </c>
      <c r="C12" s="989"/>
      <c r="D12" s="989"/>
      <c r="E12" s="989"/>
      <c r="F12" s="989"/>
      <c r="G12" s="989"/>
      <c r="H12" s="376"/>
    </row>
    <row r="13" spans="1:8" ht="15">
      <c r="A13" s="378"/>
      <c r="B13" s="989" t="s">
        <v>442</v>
      </c>
      <c r="C13" s="989"/>
      <c r="D13" s="989"/>
      <c r="E13" s="989"/>
      <c r="F13" s="989"/>
      <c r="G13" s="989"/>
      <c r="H13" s="376"/>
    </row>
    <row r="14" spans="1:8" ht="15">
      <c r="A14" s="378"/>
      <c r="B14" s="989" t="s">
        <v>443</v>
      </c>
      <c r="C14" s="989"/>
      <c r="D14" s="989"/>
      <c r="E14" s="989"/>
      <c r="F14" s="989"/>
      <c r="G14" s="989"/>
      <c r="H14" s="376"/>
    </row>
    <row r="15" spans="1:8" ht="15">
      <c r="A15" s="378"/>
      <c r="B15" s="989" t="s">
        <v>444</v>
      </c>
      <c r="C15" s="989"/>
      <c r="D15" s="989"/>
      <c r="E15" s="989"/>
      <c r="F15" s="989"/>
      <c r="G15" s="989"/>
      <c r="H15" s="376"/>
    </row>
    <row r="16" spans="1:8" ht="15">
      <c r="A16" s="378"/>
      <c r="B16" s="989" t="s">
        <v>445</v>
      </c>
      <c r="C16" s="989"/>
      <c r="D16" s="989"/>
      <c r="E16" s="989"/>
      <c r="F16" s="989"/>
      <c r="G16" s="989"/>
      <c r="H16" s="376"/>
    </row>
    <row r="17" spans="1:8" ht="15">
      <c r="A17" s="378"/>
      <c r="B17" s="989" t="s">
        <v>446</v>
      </c>
      <c r="C17" s="989"/>
      <c r="D17" s="989"/>
      <c r="E17" s="989"/>
      <c r="F17" s="989"/>
      <c r="G17" s="989"/>
      <c r="H17" s="379"/>
    </row>
    <row r="18" spans="1:8" ht="15">
      <c r="A18" s="378"/>
      <c r="B18" s="989" t="s">
        <v>447</v>
      </c>
      <c r="C18" s="989"/>
      <c r="D18" s="989"/>
      <c r="E18" s="989"/>
      <c r="F18" s="989"/>
      <c r="G18" s="989"/>
      <c r="H18" s="379"/>
    </row>
    <row r="19" spans="1:8" ht="9" customHeight="1">
      <c r="A19" s="378"/>
      <c r="B19" s="378"/>
      <c r="C19" s="378"/>
      <c r="D19" s="378"/>
      <c r="E19" s="378"/>
      <c r="F19" s="378"/>
      <c r="G19" s="378"/>
      <c r="H19" s="376"/>
    </row>
    <row r="20" spans="1:8" ht="15">
      <c r="A20" s="378"/>
      <c r="B20" s="991" t="s">
        <v>448</v>
      </c>
      <c r="C20" s="991"/>
      <c r="D20" s="991"/>
      <c r="E20" s="991"/>
      <c r="F20" s="991"/>
      <c r="G20" s="991"/>
      <c r="H20" s="376"/>
    </row>
    <row r="21" spans="1:8" ht="15">
      <c r="A21" s="377"/>
      <c r="B21" s="990" t="s">
        <v>449</v>
      </c>
      <c r="C21" s="990"/>
      <c r="D21" s="990"/>
      <c r="E21" s="990"/>
      <c r="F21" s="990"/>
      <c r="G21" s="990"/>
      <c r="H21" s="379"/>
    </row>
    <row r="22" spans="1:8" ht="15">
      <c r="A22" s="377"/>
      <c r="B22" s="990" t="s">
        <v>450</v>
      </c>
      <c r="C22" s="990"/>
      <c r="D22" s="990"/>
      <c r="E22" s="990"/>
      <c r="F22" s="990"/>
      <c r="G22" s="990"/>
      <c r="H22" s="379"/>
    </row>
    <row r="23" spans="1:8" ht="6" customHeight="1">
      <c r="A23" s="377"/>
      <c r="B23" s="993"/>
      <c r="C23" s="993"/>
      <c r="D23" s="993"/>
      <c r="E23" s="993"/>
      <c r="F23" s="993"/>
      <c r="G23" s="993"/>
      <c r="H23" s="376"/>
    </row>
    <row r="24" spans="1:8" ht="15">
      <c r="A24" s="377"/>
      <c r="B24" s="993" t="s">
        <v>451</v>
      </c>
      <c r="C24" s="993"/>
      <c r="D24" s="993"/>
      <c r="E24" s="993"/>
      <c r="F24" s="993"/>
      <c r="G24" s="993"/>
      <c r="H24" s="376"/>
    </row>
    <row r="25" spans="1:8" ht="15">
      <c r="A25" s="377"/>
      <c r="B25" s="990" t="s">
        <v>452</v>
      </c>
      <c r="C25" s="990"/>
      <c r="D25" s="990"/>
      <c r="E25" s="990"/>
      <c r="F25" s="990"/>
      <c r="G25" s="990"/>
      <c r="H25" s="379"/>
    </row>
    <row r="26" spans="1:8" ht="15">
      <c r="A26" s="377"/>
      <c r="B26" s="990" t="s">
        <v>453</v>
      </c>
      <c r="C26" s="990"/>
      <c r="D26" s="990"/>
      <c r="E26" s="990"/>
      <c r="F26" s="990"/>
      <c r="G26" s="990"/>
      <c r="H26" s="376"/>
    </row>
    <row r="27" spans="1:8" ht="15">
      <c r="A27" s="377"/>
      <c r="B27" s="990" t="s">
        <v>454</v>
      </c>
      <c r="C27" s="990"/>
      <c r="D27" s="990"/>
      <c r="E27" s="990"/>
      <c r="F27" s="990"/>
      <c r="G27" s="990"/>
      <c r="H27" s="376"/>
    </row>
    <row r="28" spans="1:8" ht="6.75" customHeight="1">
      <c r="A28" s="377"/>
      <c r="B28" s="377"/>
      <c r="C28" s="377"/>
      <c r="D28" s="377"/>
      <c r="E28" s="377"/>
      <c r="F28" s="377"/>
      <c r="G28" s="377"/>
      <c r="H28" s="376"/>
    </row>
    <row r="29" spans="1:8" ht="15">
      <c r="A29" s="377"/>
      <c r="B29" s="993" t="s">
        <v>455</v>
      </c>
      <c r="C29" s="993"/>
      <c r="D29" s="993"/>
      <c r="E29" s="993"/>
      <c r="F29" s="993"/>
      <c r="G29" s="993"/>
      <c r="H29" s="376"/>
    </row>
    <row r="30" spans="1:8" ht="15">
      <c r="A30" s="377"/>
      <c r="B30" s="989" t="s">
        <v>456</v>
      </c>
      <c r="C30" s="989"/>
      <c r="D30" s="989"/>
      <c r="E30" s="989"/>
      <c r="F30" s="989"/>
      <c r="G30" s="989"/>
      <c r="H30" s="376"/>
    </row>
    <row r="31" spans="1:8" ht="15">
      <c r="A31" s="377"/>
      <c r="B31" s="989" t="s">
        <v>457</v>
      </c>
      <c r="C31" s="989"/>
      <c r="D31" s="989"/>
      <c r="E31" s="989"/>
      <c r="F31" s="989"/>
      <c r="G31" s="989"/>
      <c r="H31" s="376"/>
    </row>
    <row r="32" spans="1:8" ht="15">
      <c r="A32" s="377"/>
      <c r="B32" s="989" t="s">
        <v>458</v>
      </c>
      <c r="C32" s="989"/>
      <c r="D32" s="989"/>
      <c r="E32" s="989"/>
      <c r="F32" s="989"/>
      <c r="G32" s="989"/>
      <c r="H32" s="376"/>
    </row>
    <row r="33" spans="1:8" ht="15">
      <c r="A33" s="377"/>
      <c r="B33" s="989" t="s">
        <v>459</v>
      </c>
      <c r="C33" s="989"/>
      <c r="D33" s="989"/>
      <c r="E33" s="989"/>
      <c r="F33" s="989"/>
      <c r="G33" s="989"/>
      <c r="H33" s="376"/>
    </row>
    <row r="34" spans="1:8" ht="15">
      <c r="A34" s="377"/>
      <c r="B34" s="989" t="s">
        <v>460</v>
      </c>
      <c r="C34" s="989"/>
      <c r="D34" s="989"/>
      <c r="E34" s="989"/>
      <c r="F34" s="989"/>
      <c r="G34" s="989"/>
      <c r="H34" s="376"/>
    </row>
    <row r="35" spans="1:8" ht="15">
      <c r="A35" s="377"/>
      <c r="B35" s="989" t="s">
        <v>461</v>
      </c>
      <c r="C35" s="989"/>
      <c r="D35" s="989"/>
      <c r="E35" s="989"/>
      <c r="F35" s="989"/>
      <c r="G35" s="989"/>
      <c r="H35" s="376"/>
    </row>
    <row r="36" spans="1:8" ht="15">
      <c r="A36" s="377"/>
      <c r="B36" s="989" t="s">
        <v>462</v>
      </c>
      <c r="C36" s="989"/>
      <c r="D36" s="989"/>
      <c r="E36" s="989"/>
      <c r="F36" s="989"/>
      <c r="G36" s="989"/>
      <c r="H36" s="376"/>
    </row>
    <row r="37" spans="1:8" ht="15">
      <c r="A37" s="377"/>
      <c r="B37" s="989" t="s">
        <v>463</v>
      </c>
      <c r="C37" s="989"/>
      <c r="D37" s="989"/>
      <c r="E37" s="989"/>
      <c r="F37" s="989"/>
      <c r="G37" s="989"/>
      <c r="H37" s="376"/>
    </row>
    <row r="38" spans="1:8" ht="15">
      <c r="A38" s="377"/>
      <c r="B38" s="989" t="s">
        <v>464</v>
      </c>
      <c r="C38" s="989"/>
      <c r="D38" s="989"/>
      <c r="E38" s="989"/>
      <c r="F38" s="989"/>
      <c r="G38" s="989"/>
      <c r="H38" s="376"/>
    </row>
    <row r="39" spans="1:8" ht="15">
      <c r="A39" s="377"/>
      <c r="B39" s="989" t="s">
        <v>465</v>
      </c>
      <c r="C39" s="989"/>
      <c r="D39" s="989"/>
      <c r="E39" s="989"/>
      <c r="F39" s="989"/>
      <c r="G39" s="989"/>
      <c r="H39" s="376"/>
    </row>
    <row r="40" spans="1:8" ht="15">
      <c r="A40" s="377"/>
      <c r="B40" s="989" t="s">
        <v>466</v>
      </c>
      <c r="C40" s="989"/>
      <c r="D40" s="989"/>
      <c r="E40" s="989"/>
      <c r="F40" s="989"/>
      <c r="G40" s="989"/>
      <c r="H40" s="376"/>
    </row>
    <row r="41" spans="1:8" ht="11.25" customHeight="1">
      <c r="A41" s="377"/>
      <c r="B41" s="377"/>
      <c r="C41" s="377"/>
      <c r="D41" s="377"/>
      <c r="E41" s="377"/>
      <c r="F41" s="377"/>
      <c r="G41" s="377"/>
      <c r="H41" s="376"/>
    </row>
    <row r="42" spans="1:8" ht="15">
      <c r="A42" s="377"/>
      <c r="B42" s="993" t="s">
        <v>467</v>
      </c>
      <c r="C42" s="993"/>
      <c r="D42" s="993"/>
      <c r="E42" s="993"/>
      <c r="F42" s="993"/>
      <c r="G42" s="993"/>
      <c r="H42" s="376"/>
    </row>
    <row r="43" spans="1:8" ht="15">
      <c r="A43" s="377"/>
      <c r="B43" s="989" t="s">
        <v>468</v>
      </c>
      <c r="C43" s="989"/>
      <c r="D43" s="989"/>
      <c r="E43" s="989"/>
      <c r="F43" s="989"/>
      <c r="G43" s="989"/>
      <c r="H43" s="379"/>
    </row>
    <row r="44" spans="1:8" ht="15">
      <c r="A44" s="377"/>
      <c r="B44" s="989" t="s">
        <v>469</v>
      </c>
      <c r="C44" s="989"/>
      <c r="D44" s="989"/>
      <c r="E44" s="989"/>
      <c r="F44" s="989"/>
      <c r="G44" s="989"/>
      <c r="H44" s="379"/>
    </row>
    <row r="45" spans="1:8" ht="10.5" customHeight="1">
      <c r="A45" s="377"/>
      <c r="B45" s="377"/>
      <c r="C45" s="377"/>
      <c r="D45" s="377"/>
      <c r="E45" s="377"/>
      <c r="F45" s="377"/>
      <c r="G45" s="377"/>
      <c r="H45" s="376"/>
    </row>
    <row r="46" spans="1:8" ht="15">
      <c r="A46" s="377"/>
      <c r="B46" s="993" t="s">
        <v>470</v>
      </c>
      <c r="C46" s="993"/>
      <c r="D46" s="993"/>
      <c r="E46" s="993"/>
      <c r="F46" s="993"/>
      <c r="G46" s="993"/>
      <c r="H46" s="376"/>
    </row>
    <row r="47" spans="1:8" ht="15">
      <c r="A47" s="377"/>
      <c r="B47" s="989" t="s">
        <v>471</v>
      </c>
      <c r="C47" s="989"/>
      <c r="D47" s="989"/>
      <c r="E47" s="989"/>
      <c r="F47" s="989"/>
      <c r="G47" s="989"/>
      <c r="H47" s="376"/>
    </row>
    <row r="48" spans="1:8" ht="8.25" customHeight="1">
      <c r="A48" s="377"/>
      <c r="B48" s="377"/>
      <c r="C48" s="377"/>
      <c r="D48" s="377"/>
      <c r="E48" s="377"/>
      <c r="F48" s="377"/>
      <c r="G48" s="377"/>
      <c r="H48" s="376"/>
    </row>
    <row r="49" spans="1:8" ht="15">
      <c r="A49" s="377"/>
      <c r="B49" s="993" t="s">
        <v>472</v>
      </c>
      <c r="C49" s="993"/>
      <c r="D49" s="993"/>
      <c r="E49" s="993"/>
      <c r="F49" s="993"/>
      <c r="G49" s="993"/>
      <c r="H49" s="376"/>
    </row>
    <row r="50" spans="1:8" ht="15">
      <c r="A50" s="377"/>
      <c r="B50" s="989" t="s">
        <v>473</v>
      </c>
      <c r="C50" s="989"/>
      <c r="D50" s="989"/>
      <c r="E50" s="989"/>
      <c r="F50" s="989"/>
      <c r="G50" s="989"/>
      <c r="H50" s="379"/>
    </row>
    <row r="51" spans="1:8" ht="15">
      <c r="A51" s="377"/>
      <c r="B51" s="989" t="s">
        <v>474</v>
      </c>
      <c r="C51" s="989"/>
      <c r="D51" s="989"/>
      <c r="E51" s="989"/>
      <c r="F51" s="989"/>
      <c r="G51" s="989"/>
      <c r="H51" s="379"/>
    </row>
    <row r="52" spans="1:8" ht="15">
      <c r="A52" s="377"/>
      <c r="B52" s="989" t="s">
        <v>475</v>
      </c>
      <c r="C52" s="989"/>
      <c r="D52" s="989"/>
      <c r="E52" s="989"/>
      <c r="F52" s="989"/>
      <c r="G52" s="989"/>
      <c r="H52" s="376"/>
    </row>
    <row r="53" spans="1:8" ht="15">
      <c r="A53" s="377"/>
      <c r="B53" s="989" t="s">
        <v>476</v>
      </c>
      <c r="C53" s="989"/>
      <c r="D53" s="989"/>
      <c r="E53" s="989"/>
      <c r="F53" s="989"/>
      <c r="G53" s="989"/>
      <c r="H53" s="376"/>
    </row>
    <row r="54" spans="1:8" ht="15">
      <c r="A54" s="377"/>
      <c r="B54" s="989" t="s">
        <v>477</v>
      </c>
      <c r="C54" s="989"/>
      <c r="D54" s="989"/>
      <c r="E54" s="989"/>
      <c r="F54" s="989"/>
      <c r="G54" s="989"/>
      <c r="H54" s="376"/>
    </row>
    <row r="55" spans="1:8" ht="15">
      <c r="A55" s="377"/>
      <c r="B55" s="989" t="s">
        <v>478</v>
      </c>
      <c r="C55" s="989"/>
      <c r="D55" s="989"/>
      <c r="E55" s="989"/>
      <c r="F55" s="989"/>
      <c r="G55" s="989"/>
      <c r="H55" s="376"/>
    </row>
    <row r="56" spans="1:8" ht="15">
      <c r="A56" s="377"/>
      <c r="B56" s="989" t="s">
        <v>479</v>
      </c>
      <c r="C56" s="989"/>
      <c r="D56" s="989"/>
      <c r="E56" s="989"/>
      <c r="F56" s="989"/>
      <c r="G56" s="989"/>
      <c r="H56" s="376"/>
    </row>
    <row r="57" spans="1:8" ht="9.75" customHeight="1">
      <c r="A57" s="377"/>
      <c r="B57" s="377"/>
      <c r="C57" s="377"/>
      <c r="D57" s="377"/>
      <c r="E57" s="377"/>
      <c r="F57" s="377"/>
      <c r="G57" s="377"/>
      <c r="H57" s="376"/>
    </row>
    <row r="58" spans="1:8" ht="15">
      <c r="A58" s="377"/>
      <c r="B58" s="993" t="s">
        <v>480</v>
      </c>
      <c r="C58" s="993"/>
      <c r="D58" s="993"/>
      <c r="E58" s="993"/>
      <c r="F58" s="993"/>
      <c r="G58" s="993"/>
      <c r="H58" s="376"/>
    </row>
    <row r="59" spans="1:8" ht="15">
      <c r="A59" s="377"/>
      <c r="B59" s="989" t="s">
        <v>481</v>
      </c>
      <c r="C59" s="989"/>
      <c r="D59" s="989"/>
      <c r="E59" s="989"/>
      <c r="F59" s="989"/>
      <c r="G59" s="989"/>
      <c r="H59" s="376"/>
    </row>
    <row r="60" spans="1:8" ht="15">
      <c r="A60" s="377"/>
      <c r="B60" s="989" t="s">
        <v>482</v>
      </c>
      <c r="C60" s="989"/>
      <c r="D60" s="989"/>
      <c r="E60" s="989"/>
      <c r="F60" s="989"/>
      <c r="G60" s="989"/>
      <c r="H60" s="376"/>
    </row>
    <row r="61" spans="1:8" ht="15">
      <c r="A61" s="377"/>
      <c r="B61" s="989" t="s">
        <v>483</v>
      </c>
      <c r="C61" s="989"/>
      <c r="D61" s="989"/>
      <c r="E61" s="989"/>
      <c r="F61" s="989"/>
      <c r="G61" s="989"/>
      <c r="H61" s="376"/>
    </row>
    <row r="62" spans="1:8" ht="15">
      <c r="A62" s="377"/>
      <c r="B62" s="377"/>
      <c r="C62" s="377"/>
      <c r="D62" s="377"/>
      <c r="E62" s="377"/>
      <c r="F62" s="377"/>
      <c r="G62" s="377"/>
      <c r="H62" s="376"/>
    </row>
    <row r="63" spans="1:8">
      <c r="A63" s="380"/>
      <c r="B63" s="381"/>
      <c r="C63" s="382"/>
      <c r="D63" s="383"/>
      <c r="E63" s="384"/>
      <c r="F63" s="385"/>
      <c r="G63" s="384"/>
    </row>
    <row r="64" spans="1:8" ht="15">
      <c r="A64" s="374"/>
      <c r="B64" s="375" t="s">
        <v>485</v>
      </c>
      <c r="C64" s="374"/>
      <c r="D64" s="374"/>
      <c r="E64" s="374"/>
      <c r="F64" s="374"/>
      <c r="G64" s="374"/>
    </row>
    <row r="65" spans="1:7">
      <c r="A65" s="403"/>
      <c r="B65" s="404"/>
      <c r="C65" s="405"/>
      <c r="D65" s="406"/>
      <c r="E65" s="407"/>
      <c r="F65" s="408"/>
      <c r="G65" s="409"/>
    </row>
    <row r="66" spans="1:7" ht="15" customHeight="1">
      <c r="A66" s="410"/>
      <c r="B66" s="991" t="s">
        <v>486</v>
      </c>
      <c r="C66" s="991"/>
      <c r="D66" s="991"/>
      <c r="E66" s="991"/>
      <c r="F66" s="991"/>
      <c r="G66" s="991"/>
    </row>
    <row r="67" spans="1:7" ht="15">
      <c r="A67" s="410"/>
      <c r="B67" s="989"/>
      <c r="C67" s="989"/>
      <c r="D67" s="989"/>
      <c r="E67" s="989"/>
      <c r="F67" s="989"/>
      <c r="G67" s="989"/>
    </row>
    <row r="68" spans="1:7" ht="51" customHeight="1">
      <c r="A68" s="410"/>
      <c r="B68" s="989" t="s">
        <v>487</v>
      </c>
      <c r="C68" s="989"/>
      <c r="D68" s="989"/>
      <c r="E68" s="989"/>
      <c r="F68" s="989"/>
      <c r="G68" s="989"/>
    </row>
    <row r="69" spans="1:7" ht="33" customHeight="1">
      <c r="A69" s="410"/>
      <c r="B69" s="989" t="s">
        <v>488</v>
      </c>
      <c r="C69" s="989"/>
      <c r="D69" s="989"/>
      <c r="E69" s="989"/>
      <c r="F69" s="989"/>
      <c r="G69" s="989"/>
    </row>
    <row r="70" spans="1:7" ht="78.75" customHeight="1">
      <c r="A70" s="410"/>
      <c r="B70" s="989" t="s">
        <v>489</v>
      </c>
      <c r="C70" s="989"/>
      <c r="D70" s="989"/>
      <c r="E70" s="989"/>
      <c r="F70" s="989"/>
      <c r="G70" s="989"/>
    </row>
    <row r="71" spans="1:7" ht="49.5" customHeight="1">
      <c r="A71" s="410"/>
      <c r="B71" s="989" t="s">
        <v>490</v>
      </c>
      <c r="C71" s="989"/>
      <c r="D71" s="989"/>
      <c r="E71" s="989"/>
      <c r="F71" s="989"/>
      <c r="G71" s="989"/>
    </row>
    <row r="72" spans="1:7" ht="91.5" customHeight="1">
      <c r="A72" s="410"/>
      <c r="B72" s="989" t="s">
        <v>491</v>
      </c>
      <c r="C72" s="989"/>
      <c r="D72" s="989"/>
      <c r="E72" s="989"/>
      <c r="F72" s="989"/>
      <c r="G72" s="989"/>
    </row>
    <row r="73" spans="1:7" ht="39.75" customHeight="1">
      <c r="A73" s="410"/>
      <c r="B73" s="989" t="s">
        <v>492</v>
      </c>
      <c r="C73" s="989"/>
      <c r="D73" s="989"/>
      <c r="E73" s="989"/>
      <c r="F73" s="989"/>
      <c r="G73" s="989"/>
    </row>
    <row r="74" spans="1:7" ht="134.25" customHeight="1">
      <c r="A74" s="410"/>
      <c r="B74" s="989" t="s">
        <v>493</v>
      </c>
      <c r="C74" s="989"/>
      <c r="D74" s="989"/>
      <c r="E74" s="989"/>
      <c r="F74" s="989"/>
      <c r="G74" s="989"/>
    </row>
    <row r="75" spans="1:7" ht="206.25" customHeight="1">
      <c r="A75" s="410"/>
      <c r="B75" s="990" t="s">
        <v>494</v>
      </c>
      <c r="C75" s="990"/>
      <c r="D75" s="990"/>
      <c r="E75" s="990"/>
      <c r="F75" s="990"/>
      <c r="G75" s="990"/>
    </row>
    <row r="76" spans="1:7" ht="90" customHeight="1">
      <c r="A76" s="410"/>
      <c r="B76" s="989" t="s">
        <v>495</v>
      </c>
      <c r="C76" s="989"/>
      <c r="D76" s="989"/>
      <c r="E76" s="989"/>
      <c r="F76" s="989"/>
      <c r="G76" s="989"/>
    </row>
    <row r="77" spans="1:7" ht="87.75" customHeight="1">
      <c r="A77" s="410"/>
      <c r="B77" s="989" t="s">
        <v>496</v>
      </c>
      <c r="C77" s="989"/>
      <c r="D77" s="989"/>
      <c r="E77" s="989"/>
      <c r="F77" s="989"/>
      <c r="G77" s="989"/>
    </row>
    <row r="78" spans="1:7" s="386" customFormat="1" ht="180.75" customHeight="1">
      <c r="A78" s="410"/>
      <c r="B78" s="990" t="s">
        <v>497</v>
      </c>
      <c r="C78" s="990"/>
      <c r="D78" s="990"/>
      <c r="E78" s="990"/>
      <c r="F78" s="990"/>
      <c r="G78" s="990"/>
    </row>
    <row r="79" spans="1:7" s="387" customFormat="1" ht="15">
      <c r="A79" s="410"/>
      <c r="B79" s="989"/>
      <c r="C79" s="989"/>
      <c r="D79" s="989"/>
      <c r="E79" s="989"/>
      <c r="F79" s="989"/>
      <c r="G79" s="989"/>
    </row>
    <row r="80" spans="1:7" s="386" customFormat="1" ht="95.25" customHeight="1">
      <c r="A80" s="410"/>
      <c r="B80" s="989" t="s">
        <v>498</v>
      </c>
      <c r="C80" s="989"/>
      <c r="D80" s="989"/>
      <c r="E80" s="989"/>
      <c r="F80" s="989"/>
      <c r="G80" s="989"/>
    </row>
    <row r="81" spans="1:7" ht="34.5" customHeight="1">
      <c r="A81" s="411"/>
      <c r="B81" s="989" t="s">
        <v>499</v>
      </c>
      <c r="C81" s="989"/>
      <c r="D81" s="989"/>
      <c r="E81" s="989"/>
      <c r="F81" s="989"/>
      <c r="G81" s="989"/>
    </row>
    <row r="82" spans="1:7" ht="15">
      <c r="A82" s="403"/>
      <c r="B82" s="412"/>
      <c r="C82" s="413"/>
      <c r="D82" s="376"/>
      <c r="E82" s="376"/>
      <c r="F82" s="376"/>
      <c r="G82" s="376"/>
    </row>
    <row r="83" spans="1:7" ht="15">
      <c r="A83" s="414"/>
      <c r="B83" s="991" t="s">
        <v>500</v>
      </c>
      <c r="C83" s="991"/>
      <c r="D83" s="991"/>
      <c r="E83" s="991"/>
      <c r="F83" s="991"/>
      <c r="G83" s="991"/>
    </row>
    <row r="84" spans="1:7" ht="15">
      <c r="A84" s="403"/>
      <c r="B84" s="992"/>
      <c r="C84" s="992"/>
      <c r="D84" s="992"/>
      <c r="E84" s="992"/>
      <c r="F84" s="992"/>
      <c r="G84" s="992"/>
    </row>
    <row r="85" spans="1:7" ht="15">
      <c r="A85" s="403"/>
      <c r="B85" s="415" t="s">
        <v>501</v>
      </c>
      <c r="C85" s="416"/>
      <c r="D85" s="416"/>
      <c r="E85" s="416"/>
      <c r="F85" s="416"/>
      <c r="G85" s="416"/>
    </row>
    <row r="86" spans="1:7" ht="56.25" customHeight="1">
      <c r="A86" s="403"/>
      <c r="B86" s="982" t="s">
        <v>502</v>
      </c>
      <c r="C86" s="982"/>
      <c r="D86" s="982"/>
      <c r="E86" s="982"/>
      <c r="F86" s="982"/>
      <c r="G86" s="982"/>
    </row>
    <row r="87" spans="1:7">
      <c r="A87" s="403"/>
      <c r="B87" s="415" t="s">
        <v>503</v>
      </c>
      <c r="C87" s="415"/>
      <c r="D87" s="415"/>
      <c r="E87" s="415"/>
      <c r="F87" s="415"/>
      <c r="G87" s="415"/>
    </row>
    <row r="88" spans="1:7" ht="45" customHeight="1">
      <c r="A88" s="403"/>
      <c r="B88" s="982" t="s">
        <v>1101</v>
      </c>
      <c r="C88" s="982"/>
      <c r="D88" s="982"/>
      <c r="E88" s="982"/>
      <c r="F88" s="982"/>
      <c r="G88" s="982"/>
    </row>
    <row r="89" spans="1:7" ht="71.25" customHeight="1">
      <c r="A89" s="403"/>
      <c r="B89" s="982" t="s">
        <v>504</v>
      </c>
      <c r="C89" s="982"/>
      <c r="D89" s="982"/>
      <c r="E89" s="982"/>
      <c r="F89" s="982"/>
      <c r="G89" s="982"/>
    </row>
    <row r="90" spans="1:7">
      <c r="A90" s="403"/>
      <c r="B90" s="417" t="s">
        <v>505</v>
      </c>
      <c r="C90" s="417"/>
      <c r="D90" s="417"/>
      <c r="E90" s="417"/>
      <c r="F90" s="417"/>
      <c r="G90" s="417"/>
    </row>
    <row r="91" spans="1:7" ht="95.25" customHeight="1">
      <c r="A91" s="403"/>
      <c r="B91" s="988" t="s">
        <v>506</v>
      </c>
      <c r="C91" s="988"/>
      <c r="D91" s="988"/>
      <c r="E91" s="988"/>
      <c r="F91" s="988"/>
      <c r="G91" s="988"/>
    </row>
    <row r="92" spans="1:7">
      <c r="A92" s="403"/>
      <c r="B92" s="418" t="s">
        <v>507</v>
      </c>
      <c r="C92" s="418"/>
      <c r="D92" s="418"/>
      <c r="E92" s="418"/>
      <c r="F92" s="418"/>
      <c r="G92" s="418"/>
    </row>
    <row r="93" spans="1:7" ht="153" customHeight="1">
      <c r="A93" s="403"/>
      <c r="B93" s="982" t="s">
        <v>508</v>
      </c>
      <c r="C93" s="982"/>
      <c r="D93" s="982"/>
      <c r="E93" s="982"/>
      <c r="F93" s="982"/>
      <c r="G93" s="982"/>
    </row>
    <row r="94" spans="1:7">
      <c r="A94" s="403"/>
      <c r="B94" s="417" t="s">
        <v>509</v>
      </c>
      <c r="C94" s="417"/>
      <c r="D94" s="417"/>
      <c r="E94" s="417"/>
      <c r="F94" s="417"/>
      <c r="G94" s="417"/>
    </row>
    <row r="95" spans="1:7" ht="61.5" customHeight="1">
      <c r="A95" s="403"/>
      <c r="B95" s="982" t="s">
        <v>510</v>
      </c>
      <c r="C95" s="982"/>
      <c r="D95" s="982"/>
      <c r="E95" s="982"/>
      <c r="F95" s="982"/>
      <c r="G95" s="982"/>
    </row>
    <row r="96" spans="1:7" ht="35.25" customHeight="1">
      <c r="A96" s="403"/>
      <c r="B96" s="982" t="s">
        <v>511</v>
      </c>
      <c r="C96" s="982"/>
      <c r="D96" s="982"/>
      <c r="E96" s="982"/>
      <c r="F96" s="982"/>
      <c r="G96" s="982"/>
    </row>
    <row r="97" spans="1:8" ht="112.5" customHeight="1">
      <c r="B97" s="982" t="s">
        <v>512</v>
      </c>
      <c r="C97" s="982"/>
      <c r="D97" s="982"/>
      <c r="E97" s="982"/>
      <c r="F97" s="982"/>
      <c r="G97" s="982"/>
    </row>
    <row r="98" spans="1:8">
      <c r="B98" s="417"/>
      <c r="C98" s="417"/>
      <c r="D98" s="417"/>
      <c r="E98" s="417"/>
      <c r="F98" s="417"/>
      <c r="G98" s="417"/>
    </row>
    <row r="99" spans="1:8">
      <c r="B99" s="417"/>
      <c r="C99" s="417"/>
      <c r="D99" s="417"/>
      <c r="E99" s="417"/>
      <c r="F99" s="417"/>
      <c r="G99" s="417"/>
    </row>
    <row r="100" spans="1:8" ht="15">
      <c r="B100" s="958" t="s">
        <v>1123</v>
      </c>
      <c r="C100" s="417"/>
      <c r="D100" s="417"/>
      <c r="E100" s="417"/>
      <c r="F100" s="417"/>
      <c r="G100" s="417"/>
    </row>
    <row r="101" spans="1:8" ht="15" thickBot="1">
      <c r="B101" s="417"/>
      <c r="C101" s="417"/>
      <c r="D101" s="417"/>
      <c r="E101" s="417"/>
      <c r="F101" s="417"/>
      <c r="G101" s="417"/>
    </row>
    <row r="102" spans="1:8" ht="95.25" customHeight="1" thickBot="1">
      <c r="A102" s="1022" t="s">
        <v>1124</v>
      </c>
      <c r="B102" s="1023"/>
      <c r="C102" s="1023"/>
      <c r="D102" s="1023"/>
      <c r="E102" s="1023"/>
      <c r="F102" s="1023"/>
      <c r="G102" s="1023"/>
      <c r="H102" s="1024"/>
    </row>
    <row r="103" spans="1:8">
      <c r="B103" s="417"/>
      <c r="C103" s="417"/>
      <c r="D103" s="417"/>
      <c r="E103" s="417"/>
      <c r="F103" s="417"/>
      <c r="G103" s="417"/>
    </row>
    <row r="104" spans="1:8" ht="54.75" customHeight="1">
      <c r="A104" s="1021" t="s">
        <v>1125</v>
      </c>
      <c r="B104" s="1021"/>
      <c r="C104" s="1021"/>
      <c r="D104" s="1021"/>
      <c r="E104" s="1021"/>
      <c r="F104" s="1021"/>
      <c r="G104" s="1021"/>
      <c r="H104" s="1021"/>
    </row>
    <row r="105" spans="1:8">
      <c r="B105" s="417"/>
      <c r="C105" s="417"/>
      <c r="D105" s="417"/>
      <c r="E105" s="417"/>
      <c r="F105" s="417"/>
      <c r="G105" s="417"/>
    </row>
    <row r="106" spans="1:8">
      <c r="B106" s="417"/>
      <c r="C106" s="417"/>
      <c r="D106" s="417"/>
      <c r="E106" s="417"/>
      <c r="F106" s="417"/>
      <c r="G106" s="417"/>
    </row>
    <row r="107" spans="1:8">
      <c r="B107" s="417"/>
      <c r="C107" s="417"/>
      <c r="D107" s="417"/>
      <c r="E107" s="417"/>
      <c r="F107" s="417"/>
      <c r="G107" s="417"/>
    </row>
    <row r="108" spans="1:8">
      <c r="B108" s="417"/>
      <c r="C108" s="417"/>
      <c r="D108" s="417"/>
      <c r="E108" s="417"/>
      <c r="F108" s="417"/>
      <c r="G108" s="417"/>
    </row>
    <row r="109" spans="1:8">
      <c r="B109" s="417"/>
      <c r="C109" s="417"/>
      <c r="D109" s="417"/>
      <c r="E109" s="417"/>
      <c r="F109" s="417"/>
      <c r="G109" s="417"/>
    </row>
    <row r="110" spans="1:8">
      <c r="B110" s="417"/>
      <c r="C110" s="417"/>
      <c r="D110" s="417"/>
      <c r="E110" s="417"/>
      <c r="F110" s="417"/>
      <c r="G110" s="417"/>
    </row>
    <row r="111" spans="1:8">
      <c r="B111" s="417"/>
      <c r="C111" s="417"/>
      <c r="D111" s="417"/>
      <c r="E111" s="417"/>
      <c r="F111" s="417"/>
      <c r="G111" s="417"/>
    </row>
    <row r="112" spans="1:8">
      <c r="B112" s="417"/>
      <c r="C112" s="417"/>
      <c r="D112" s="417"/>
      <c r="E112" s="417"/>
      <c r="F112" s="417"/>
      <c r="G112" s="417"/>
    </row>
    <row r="113" spans="1:7">
      <c r="B113" s="417"/>
      <c r="C113" s="417"/>
      <c r="D113" s="417"/>
      <c r="E113" s="417"/>
      <c r="F113" s="417"/>
      <c r="G113" s="417"/>
    </row>
    <row r="114" spans="1:7">
      <c r="B114" s="417"/>
      <c r="C114" s="417"/>
      <c r="D114" s="417"/>
      <c r="E114" s="417"/>
      <c r="F114" s="417"/>
      <c r="G114" s="417"/>
    </row>
    <row r="115" spans="1:7">
      <c r="B115" s="417"/>
      <c r="C115" s="417"/>
      <c r="D115" s="417"/>
      <c r="E115" s="417"/>
      <c r="F115" s="417"/>
      <c r="G115" s="417"/>
    </row>
    <row r="116" spans="1:7">
      <c r="B116" s="417"/>
      <c r="C116" s="417"/>
      <c r="D116" s="417"/>
      <c r="E116" s="417"/>
      <c r="F116" s="417"/>
      <c r="G116" s="417"/>
    </row>
    <row r="117" spans="1:7">
      <c r="B117" s="417"/>
      <c r="C117" s="417"/>
      <c r="D117" s="417"/>
      <c r="E117" s="417"/>
      <c r="F117" s="417"/>
      <c r="G117" s="417"/>
    </row>
    <row r="118" spans="1:7">
      <c r="B118" s="417"/>
      <c r="C118" s="417"/>
      <c r="D118" s="417"/>
      <c r="E118" s="417"/>
      <c r="F118" s="417"/>
      <c r="G118" s="417"/>
    </row>
    <row r="119" spans="1:7">
      <c r="B119" s="417"/>
      <c r="C119" s="417"/>
      <c r="D119" s="417"/>
      <c r="E119" s="417"/>
      <c r="F119" s="417"/>
      <c r="G119" s="417"/>
    </row>
    <row r="120" spans="1:7">
      <c r="B120" s="417"/>
      <c r="C120" s="417"/>
      <c r="D120" s="417"/>
      <c r="E120" s="417"/>
      <c r="F120" s="417"/>
      <c r="G120" s="417"/>
    </row>
    <row r="121" spans="1:7">
      <c r="B121" s="417"/>
      <c r="C121" s="417"/>
      <c r="D121" s="417"/>
      <c r="E121" s="417"/>
      <c r="F121" s="417"/>
      <c r="G121" s="417"/>
    </row>
    <row r="122" spans="1:7">
      <c r="B122" s="417"/>
      <c r="C122" s="417"/>
      <c r="D122" s="417"/>
      <c r="E122" s="417"/>
      <c r="F122" s="417"/>
      <c r="G122" s="417"/>
    </row>
    <row r="124" spans="1:7">
      <c r="A124" s="983" t="s">
        <v>513</v>
      </c>
      <c r="B124" s="983"/>
      <c r="C124" s="983"/>
      <c r="D124" s="983"/>
      <c r="E124" s="983"/>
      <c r="F124" s="983"/>
      <c r="G124" s="983"/>
    </row>
    <row r="125" spans="1:7">
      <c r="A125" s="419"/>
      <c r="B125" s="419"/>
      <c r="C125" s="420"/>
      <c r="D125" s="420"/>
      <c r="E125" s="421"/>
      <c r="F125" s="421"/>
      <c r="G125" s="421"/>
    </row>
    <row r="126" spans="1:7" ht="331.5">
      <c r="A126" s="242"/>
      <c r="B126" s="506" t="s">
        <v>514</v>
      </c>
      <c r="C126" s="422"/>
      <c r="D126" s="423"/>
      <c r="E126" s="424"/>
      <c r="F126" s="424"/>
      <c r="G126" s="425"/>
    </row>
    <row r="127" spans="1:7">
      <c r="A127" s="242"/>
      <c r="B127" s="426"/>
      <c r="C127" s="422"/>
      <c r="D127" s="423"/>
      <c r="E127" s="424"/>
      <c r="F127" s="424"/>
      <c r="G127" s="425"/>
    </row>
    <row r="128" spans="1:7" ht="178.5">
      <c r="A128" s="427" t="s">
        <v>202</v>
      </c>
      <c r="B128" s="428" t="s">
        <v>515</v>
      </c>
      <c r="C128" s="420"/>
      <c r="D128" s="420"/>
      <c r="E128" s="421"/>
      <c r="F128" s="421"/>
      <c r="G128" s="421"/>
    </row>
    <row r="129" spans="1:7" ht="127.5">
      <c r="A129" s="419"/>
      <c r="B129" s="428" t="s">
        <v>516</v>
      </c>
      <c r="C129" s="420"/>
      <c r="D129" s="420"/>
      <c r="E129" s="421"/>
      <c r="F129" s="421"/>
      <c r="G129" s="421"/>
    </row>
    <row r="130" spans="1:7" ht="127.5">
      <c r="A130" s="419"/>
      <c r="B130" s="428" t="s">
        <v>517</v>
      </c>
      <c r="C130" s="420"/>
      <c r="D130" s="420"/>
      <c r="E130" s="421"/>
      <c r="F130" s="421"/>
      <c r="G130" s="421"/>
    </row>
    <row r="131" spans="1:7" ht="280.5">
      <c r="A131" s="419"/>
      <c r="B131" s="428" t="s">
        <v>1102</v>
      </c>
      <c r="C131" s="420"/>
      <c r="D131" s="420"/>
      <c r="E131" s="421"/>
      <c r="F131" s="421"/>
      <c r="G131" s="421"/>
    </row>
    <row r="132" spans="1:7" ht="153">
      <c r="A132" s="419"/>
      <c r="B132" s="428" t="s">
        <v>518</v>
      </c>
      <c r="C132" s="429"/>
      <c r="D132" s="430"/>
      <c r="E132" s="431"/>
      <c r="F132" s="432"/>
      <c r="G132" s="431"/>
    </row>
    <row r="133" spans="1:7">
      <c r="A133" s="419"/>
      <c r="B133" s="433" t="s">
        <v>519</v>
      </c>
      <c r="C133" s="429" t="s">
        <v>376</v>
      </c>
      <c r="D133" s="430">
        <v>1</v>
      </c>
      <c r="E133" s="431"/>
      <c r="F133" s="432"/>
      <c r="G133" s="431">
        <f>D133*E133</f>
        <v>0</v>
      </c>
    </row>
    <row r="134" spans="1:7">
      <c r="A134" s="434"/>
      <c r="B134" s="435" t="s">
        <v>520</v>
      </c>
      <c r="C134" s="436"/>
      <c r="D134" s="437"/>
      <c r="E134" s="431"/>
      <c r="F134" s="438"/>
      <c r="G134" s="431"/>
    </row>
    <row r="135" spans="1:7" ht="25.5">
      <c r="A135" s="434"/>
      <c r="B135" s="435" t="s">
        <v>1103</v>
      </c>
      <c r="C135" s="436"/>
      <c r="D135" s="437"/>
      <c r="E135" s="431"/>
      <c r="F135" s="438"/>
      <c r="G135" s="431"/>
    </row>
    <row r="136" spans="1:7" ht="25.5">
      <c r="A136" s="419" t="s">
        <v>205</v>
      </c>
      <c r="B136" s="439" t="s">
        <v>521</v>
      </c>
      <c r="C136" s="420"/>
      <c r="D136" s="420"/>
      <c r="E136" s="431"/>
      <c r="F136" s="421"/>
      <c r="G136" s="421"/>
    </row>
    <row r="137" spans="1:7">
      <c r="A137" s="419"/>
      <c r="B137" s="433" t="s">
        <v>522</v>
      </c>
      <c r="C137" s="429" t="s">
        <v>8</v>
      </c>
      <c r="D137" s="430">
        <v>1</v>
      </c>
      <c r="E137" s="431"/>
      <c r="F137" s="432"/>
      <c r="G137" s="431">
        <f>D137*E137</f>
        <v>0</v>
      </c>
    </row>
    <row r="138" spans="1:7">
      <c r="A138" s="419"/>
      <c r="B138" s="435" t="s">
        <v>520</v>
      </c>
      <c r="C138" s="420"/>
      <c r="D138" s="420"/>
      <c r="E138" s="431"/>
      <c r="F138" s="421"/>
      <c r="G138" s="421"/>
    </row>
    <row r="139" spans="1:7">
      <c r="A139" s="419"/>
      <c r="B139" s="440"/>
      <c r="C139" s="420"/>
      <c r="D139" s="420"/>
      <c r="E139" s="431"/>
      <c r="F139" s="421"/>
      <c r="G139" s="421"/>
    </row>
    <row r="140" spans="1:7">
      <c r="A140" s="419" t="s">
        <v>207</v>
      </c>
      <c r="B140" s="440" t="s">
        <v>523</v>
      </c>
      <c r="C140" s="420"/>
      <c r="D140" s="420"/>
      <c r="E140" s="431"/>
      <c r="F140" s="421"/>
      <c r="G140" s="421"/>
    </row>
    <row r="141" spans="1:7">
      <c r="A141" s="419"/>
      <c r="B141" s="433" t="s">
        <v>524</v>
      </c>
      <c r="C141" s="429" t="s">
        <v>8</v>
      </c>
      <c r="D141" s="430">
        <v>1</v>
      </c>
      <c r="E141" s="431"/>
      <c r="F141" s="432"/>
      <c r="G141" s="431">
        <f>D141*E141</f>
        <v>0</v>
      </c>
    </row>
    <row r="142" spans="1:7">
      <c r="A142" s="419"/>
      <c r="B142" s="435" t="s">
        <v>520</v>
      </c>
      <c r="C142" s="420"/>
      <c r="D142" s="420"/>
      <c r="E142" s="431"/>
      <c r="F142" s="421"/>
      <c r="G142" s="421"/>
    </row>
    <row r="143" spans="1:7">
      <c r="A143" s="419"/>
      <c r="B143" s="440" t="s">
        <v>1104</v>
      </c>
      <c r="C143" s="420"/>
      <c r="D143" s="420"/>
      <c r="E143" s="431"/>
      <c r="F143" s="421"/>
      <c r="G143" s="421"/>
    </row>
    <row r="144" spans="1:7" ht="114.75">
      <c r="A144" s="419" t="s">
        <v>210</v>
      </c>
      <c r="B144" s="439" t="s">
        <v>525</v>
      </c>
      <c r="C144" s="420"/>
      <c r="D144" s="420"/>
      <c r="E144" s="431"/>
      <c r="F144" s="421"/>
      <c r="G144" s="421"/>
    </row>
    <row r="145" spans="1:7">
      <c r="A145" s="419"/>
      <c r="B145" s="440" t="s">
        <v>526</v>
      </c>
      <c r="C145" s="420"/>
      <c r="D145" s="420"/>
      <c r="E145" s="431"/>
      <c r="F145" s="421"/>
      <c r="G145" s="421"/>
    </row>
    <row r="146" spans="1:7">
      <c r="A146" s="419"/>
      <c r="B146" s="433" t="s">
        <v>527</v>
      </c>
      <c r="C146" s="429" t="s">
        <v>8</v>
      </c>
      <c r="D146" s="430">
        <v>1</v>
      </c>
      <c r="E146" s="431"/>
      <c r="F146" s="432"/>
      <c r="G146" s="431">
        <f>D146*E146</f>
        <v>0</v>
      </c>
    </row>
    <row r="147" spans="1:7">
      <c r="A147" s="419"/>
      <c r="B147" s="435" t="s">
        <v>520</v>
      </c>
      <c r="C147" s="420"/>
      <c r="D147" s="420"/>
      <c r="E147" s="431"/>
      <c r="F147" s="421"/>
      <c r="G147" s="421"/>
    </row>
    <row r="148" spans="1:7">
      <c r="A148" s="419"/>
      <c r="B148" s="440"/>
      <c r="C148" s="420"/>
      <c r="D148" s="420"/>
      <c r="E148" s="431"/>
      <c r="F148" s="421"/>
      <c r="G148" s="421"/>
    </row>
    <row r="149" spans="1:7" ht="25.5">
      <c r="A149" s="419" t="s">
        <v>213</v>
      </c>
      <c r="B149" s="428" t="s">
        <v>528</v>
      </c>
      <c r="C149" s="420"/>
      <c r="D149" s="420"/>
      <c r="E149" s="431"/>
      <c r="F149" s="421"/>
      <c r="G149" s="421"/>
    </row>
    <row r="150" spans="1:7">
      <c r="A150" s="419"/>
      <c r="B150" s="433" t="s">
        <v>529</v>
      </c>
      <c r="C150" s="429" t="s">
        <v>8</v>
      </c>
      <c r="D150" s="430">
        <v>1</v>
      </c>
      <c r="E150" s="431"/>
      <c r="F150" s="432"/>
      <c r="G150" s="431">
        <f>D150*E150</f>
        <v>0</v>
      </c>
    </row>
    <row r="151" spans="1:7">
      <c r="A151" s="419"/>
      <c r="B151" s="435" t="s">
        <v>520</v>
      </c>
      <c r="C151" s="420"/>
      <c r="D151" s="420"/>
      <c r="E151" s="431"/>
      <c r="F151" s="421"/>
      <c r="G151" s="421"/>
    </row>
    <row r="152" spans="1:7">
      <c r="A152" s="419"/>
      <c r="B152" s="440" t="s">
        <v>1105</v>
      </c>
      <c r="C152" s="420"/>
      <c r="D152" s="420"/>
      <c r="E152" s="431"/>
      <c r="F152" s="421"/>
      <c r="G152" s="421"/>
    </row>
    <row r="153" spans="1:7" ht="89.25">
      <c r="A153" s="419" t="s">
        <v>215</v>
      </c>
      <c r="B153" s="428" t="s">
        <v>530</v>
      </c>
      <c r="C153" s="420"/>
      <c r="D153" s="420"/>
      <c r="E153" s="431"/>
      <c r="F153" s="421"/>
      <c r="G153" s="421"/>
    </row>
    <row r="154" spans="1:7" ht="178.5">
      <c r="A154" s="419"/>
      <c r="B154" s="428" t="s">
        <v>531</v>
      </c>
      <c r="C154" s="420"/>
      <c r="D154" s="420"/>
      <c r="E154" s="431"/>
      <c r="F154" s="421"/>
      <c r="G154" s="421"/>
    </row>
    <row r="155" spans="1:7">
      <c r="A155" s="419"/>
      <c r="B155" s="433" t="s">
        <v>532</v>
      </c>
      <c r="C155" s="429" t="s">
        <v>8</v>
      </c>
      <c r="D155" s="430">
        <v>1</v>
      </c>
      <c r="E155" s="431"/>
      <c r="F155" s="432"/>
      <c r="G155" s="431">
        <f>D155*E155</f>
        <v>0</v>
      </c>
    </row>
    <row r="156" spans="1:7">
      <c r="A156" s="419"/>
      <c r="B156" s="435" t="s">
        <v>520</v>
      </c>
      <c r="C156" s="420"/>
      <c r="D156" s="420"/>
      <c r="E156" s="431"/>
      <c r="F156" s="421"/>
      <c r="G156" s="421"/>
    </row>
    <row r="157" spans="1:7">
      <c r="A157" s="419"/>
      <c r="B157" s="440" t="s">
        <v>1104</v>
      </c>
      <c r="C157" s="420"/>
      <c r="D157" s="420"/>
      <c r="E157" s="431"/>
      <c r="F157" s="421"/>
      <c r="G157" s="421"/>
    </row>
    <row r="158" spans="1:7" ht="51">
      <c r="A158" s="419" t="s">
        <v>219</v>
      </c>
      <c r="B158" s="428" t="s">
        <v>533</v>
      </c>
      <c r="C158" s="429" t="s">
        <v>8</v>
      </c>
      <c r="D158" s="430">
        <v>1</v>
      </c>
      <c r="E158" s="431"/>
      <c r="F158" s="432"/>
      <c r="G158" s="431">
        <f>D158*E158</f>
        <v>0</v>
      </c>
    </row>
    <row r="159" spans="1:7">
      <c r="A159" s="419"/>
      <c r="B159" s="440"/>
      <c r="C159" s="420"/>
      <c r="D159" s="420"/>
      <c r="E159" s="431"/>
      <c r="F159" s="421"/>
      <c r="G159" s="421"/>
    </row>
    <row r="160" spans="1:7" ht="25.5">
      <c r="A160" s="419" t="s">
        <v>221</v>
      </c>
      <c r="B160" s="428" t="s">
        <v>534</v>
      </c>
      <c r="C160" s="420"/>
      <c r="D160" s="420"/>
      <c r="E160" s="431"/>
      <c r="F160" s="421"/>
      <c r="G160" s="421"/>
    </row>
    <row r="161" spans="1:7">
      <c r="A161" s="419"/>
      <c r="B161" s="433" t="s">
        <v>535</v>
      </c>
      <c r="C161" s="429" t="s">
        <v>8</v>
      </c>
      <c r="D161" s="430">
        <v>1</v>
      </c>
      <c r="E161" s="431"/>
      <c r="F161" s="432"/>
      <c r="G161" s="431">
        <f>D161*E161</f>
        <v>0</v>
      </c>
    </row>
    <row r="162" spans="1:7">
      <c r="A162" s="419"/>
      <c r="B162" s="435" t="s">
        <v>520</v>
      </c>
      <c r="C162" s="420"/>
      <c r="D162" s="420"/>
      <c r="E162" s="431"/>
      <c r="F162" s="421"/>
      <c r="G162" s="421"/>
    </row>
    <row r="163" spans="1:7">
      <c r="A163" s="419"/>
      <c r="B163" s="440" t="s">
        <v>1104</v>
      </c>
      <c r="C163" s="420"/>
      <c r="D163" s="420"/>
      <c r="E163" s="431"/>
      <c r="F163" s="421"/>
      <c r="G163" s="421"/>
    </row>
    <row r="164" spans="1:7" ht="216.75">
      <c r="A164" s="419" t="s">
        <v>223</v>
      </c>
      <c r="B164" s="428" t="s">
        <v>536</v>
      </c>
      <c r="C164" s="420"/>
      <c r="D164" s="420"/>
      <c r="E164" s="431"/>
      <c r="F164" s="421"/>
      <c r="G164" s="421"/>
    </row>
    <row r="165" spans="1:7" ht="25.5">
      <c r="A165" s="419"/>
      <c r="B165" s="428" t="s">
        <v>537</v>
      </c>
      <c r="C165" s="420"/>
      <c r="D165" s="420"/>
      <c r="E165" s="431"/>
      <c r="F165" s="421"/>
      <c r="G165" s="421"/>
    </row>
    <row r="166" spans="1:7" ht="191.25">
      <c r="A166" s="419"/>
      <c r="B166" s="428" t="s">
        <v>538</v>
      </c>
      <c r="C166" s="420"/>
      <c r="D166" s="420"/>
      <c r="E166" s="431"/>
      <c r="F166" s="421"/>
      <c r="G166" s="421"/>
    </row>
    <row r="167" spans="1:7" ht="114.75">
      <c r="A167" s="419"/>
      <c r="B167" s="428" t="s">
        <v>539</v>
      </c>
      <c r="C167" s="420"/>
      <c r="D167" s="420"/>
      <c r="E167" s="431"/>
      <c r="F167" s="421"/>
      <c r="G167" s="421"/>
    </row>
    <row r="168" spans="1:7" ht="25.5">
      <c r="A168" s="419"/>
      <c r="B168" s="433" t="s">
        <v>540</v>
      </c>
      <c r="C168" s="429" t="s">
        <v>8</v>
      </c>
      <c r="D168" s="430">
        <v>8</v>
      </c>
      <c r="E168" s="431"/>
      <c r="F168" s="432"/>
      <c r="G168" s="431">
        <f>D168*E168</f>
        <v>0</v>
      </c>
    </row>
    <row r="169" spans="1:7">
      <c r="A169" s="419"/>
      <c r="B169" s="435" t="s">
        <v>520</v>
      </c>
      <c r="C169" s="420"/>
      <c r="D169" s="420"/>
      <c r="E169" s="431"/>
      <c r="F169" s="421"/>
      <c r="G169" s="421"/>
    </row>
    <row r="170" spans="1:7">
      <c r="A170" s="419"/>
      <c r="B170" s="440" t="s">
        <v>1104</v>
      </c>
      <c r="C170" s="420"/>
      <c r="D170" s="420"/>
      <c r="E170" s="431"/>
      <c r="F170" s="421"/>
      <c r="G170" s="421"/>
    </row>
    <row r="171" spans="1:7" ht="51">
      <c r="A171" s="419" t="s">
        <v>225</v>
      </c>
      <c r="B171" s="428" t="s">
        <v>541</v>
      </c>
      <c r="C171" s="420"/>
      <c r="D171" s="420"/>
      <c r="E171" s="431"/>
      <c r="F171" s="421"/>
      <c r="G171" s="421"/>
    </row>
    <row r="172" spans="1:7">
      <c r="A172" s="419"/>
      <c r="B172" s="433" t="s">
        <v>542</v>
      </c>
      <c r="C172" s="429" t="s">
        <v>8</v>
      </c>
      <c r="D172" s="430">
        <v>6</v>
      </c>
      <c r="E172" s="431"/>
      <c r="F172" s="432"/>
      <c r="G172" s="431">
        <f>D172*E172</f>
        <v>0</v>
      </c>
    </row>
    <row r="173" spans="1:7">
      <c r="A173" s="419"/>
      <c r="B173" s="435" t="s">
        <v>520</v>
      </c>
      <c r="C173" s="420"/>
      <c r="D173" s="420"/>
      <c r="E173" s="431"/>
      <c r="F173" s="421"/>
      <c r="G173" s="421"/>
    </row>
    <row r="174" spans="1:7">
      <c r="A174" s="419"/>
      <c r="B174" s="440" t="s">
        <v>1106</v>
      </c>
      <c r="C174" s="420"/>
      <c r="D174" s="420"/>
      <c r="E174" s="431"/>
      <c r="F174" s="421"/>
      <c r="G174" s="421"/>
    </row>
    <row r="175" spans="1:7">
      <c r="A175" s="419" t="s">
        <v>227</v>
      </c>
      <c r="B175" s="440" t="s">
        <v>543</v>
      </c>
      <c r="C175" s="420"/>
      <c r="D175" s="420"/>
      <c r="E175" s="431"/>
      <c r="F175" s="421"/>
      <c r="G175" s="421"/>
    </row>
    <row r="176" spans="1:7">
      <c r="A176" s="419"/>
      <c r="B176" s="433" t="s">
        <v>544</v>
      </c>
      <c r="C176" s="429" t="s">
        <v>8</v>
      </c>
      <c r="D176" s="430">
        <v>2</v>
      </c>
      <c r="E176" s="431"/>
      <c r="F176" s="432"/>
      <c r="G176" s="431">
        <f>D176*E176</f>
        <v>0</v>
      </c>
    </row>
    <row r="177" spans="1:7">
      <c r="A177" s="419"/>
      <c r="B177" s="435" t="s">
        <v>520</v>
      </c>
      <c r="C177" s="420"/>
      <c r="D177" s="420"/>
      <c r="E177" s="431"/>
      <c r="F177" s="421"/>
      <c r="G177" s="421"/>
    </row>
    <row r="178" spans="1:7">
      <c r="A178" s="419"/>
      <c r="B178" s="440" t="s">
        <v>1106</v>
      </c>
      <c r="C178" s="420"/>
      <c r="D178" s="420"/>
      <c r="E178" s="431"/>
      <c r="F178" s="421"/>
      <c r="G178" s="421"/>
    </row>
    <row r="179" spans="1:7" ht="51">
      <c r="A179" s="419" t="s">
        <v>229</v>
      </c>
      <c r="B179" s="428" t="s">
        <v>545</v>
      </c>
      <c r="C179" s="420"/>
      <c r="D179" s="420"/>
      <c r="E179" s="431"/>
      <c r="F179" s="421"/>
      <c r="G179" s="421"/>
    </row>
    <row r="180" spans="1:7">
      <c r="A180" s="419"/>
      <c r="B180" s="433" t="s">
        <v>546</v>
      </c>
      <c r="C180" s="429" t="s">
        <v>8</v>
      </c>
      <c r="D180" s="430">
        <v>2</v>
      </c>
      <c r="E180" s="431"/>
      <c r="F180" s="432"/>
      <c r="G180" s="431">
        <f>D180*E180</f>
        <v>0</v>
      </c>
    </row>
    <row r="181" spans="1:7">
      <c r="A181" s="419"/>
      <c r="B181" s="435" t="s">
        <v>520</v>
      </c>
      <c r="C181" s="420"/>
      <c r="D181" s="420"/>
      <c r="E181" s="431"/>
      <c r="F181" s="421"/>
      <c r="G181" s="421"/>
    </row>
    <row r="182" spans="1:7">
      <c r="A182" s="419"/>
      <c r="B182" s="440" t="s">
        <v>1107</v>
      </c>
      <c r="C182" s="420"/>
      <c r="D182" s="420"/>
      <c r="E182" s="431"/>
      <c r="F182" s="421"/>
      <c r="G182" s="421"/>
    </row>
    <row r="183" spans="1:7" ht="63.75">
      <c r="A183" s="419" t="s">
        <v>232</v>
      </c>
      <c r="B183" s="428" t="s">
        <v>547</v>
      </c>
      <c r="C183" s="420"/>
      <c r="D183" s="420"/>
      <c r="E183" s="431"/>
      <c r="F183" s="421"/>
      <c r="G183" s="421"/>
    </row>
    <row r="184" spans="1:7">
      <c r="A184" s="419"/>
      <c r="B184" s="433" t="s">
        <v>548</v>
      </c>
      <c r="C184" s="429" t="s">
        <v>8</v>
      </c>
      <c r="D184" s="430">
        <v>2</v>
      </c>
      <c r="E184" s="431"/>
      <c r="F184" s="432"/>
      <c r="G184" s="431">
        <f>D184*E184</f>
        <v>0</v>
      </c>
    </row>
    <row r="185" spans="1:7">
      <c r="A185" s="419"/>
      <c r="B185" s="435" t="s">
        <v>520</v>
      </c>
      <c r="C185" s="420"/>
      <c r="D185" s="420"/>
      <c r="E185" s="431"/>
      <c r="F185" s="421"/>
      <c r="G185" s="421"/>
    </row>
    <row r="186" spans="1:7">
      <c r="A186" s="419"/>
      <c r="B186" s="440" t="s">
        <v>1106</v>
      </c>
      <c r="C186" s="420"/>
      <c r="D186" s="420"/>
      <c r="E186" s="431"/>
      <c r="F186" s="421"/>
      <c r="G186" s="421"/>
    </row>
    <row r="187" spans="1:7">
      <c r="A187" s="419" t="s">
        <v>235</v>
      </c>
      <c r="B187" s="440" t="s">
        <v>549</v>
      </c>
      <c r="C187" s="420"/>
      <c r="D187" s="420"/>
      <c r="E187" s="431"/>
      <c r="F187" s="421"/>
      <c r="G187" s="421"/>
    </row>
    <row r="188" spans="1:7" ht="25.5">
      <c r="A188" s="419"/>
      <c r="B188" s="433" t="s">
        <v>550</v>
      </c>
      <c r="C188" s="429" t="s">
        <v>8</v>
      </c>
      <c r="D188" s="430">
        <v>8</v>
      </c>
      <c r="E188" s="431"/>
      <c r="F188" s="432"/>
      <c r="G188" s="431">
        <f>D188*E188</f>
        <v>0</v>
      </c>
    </row>
    <row r="189" spans="1:7">
      <c r="A189" s="419"/>
      <c r="B189" s="435" t="s">
        <v>520</v>
      </c>
      <c r="C189" s="420"/>
      <c r="D189" s="420"/>
      <c r="E189" s="431"/>
      <c r="F189" s="421"/>
      <c r="G189" s="421"/>
    </row>
    <row r="190" spans="1:7">
      <c r="A190" s="419"/>
      <c r="B190" s="440" t="s">
        <v>1106</v>
      </c>
      <c r="C190" s="420"/>
      <c r="D190" s="420"/>
      <c r="E190" s="431"/>
      <c r="F190" s="421"/>
      <c r="G190" s="421"/>
    </row>
    <row r="191" spans="1:7" ht="51">
      <c r="A191" s="441" t="s">
        <v>238</v>
      </c>
      <c r="B191" s="442" t="s">
        <v>551</v>
      </c>
      <c r="C191" s="443"/>
      <c r="D191" s="444"/>
      <c r="E191" s="431"/>
      <c r="F191" s="432"/>
      <c r="G191" s="431"/>
    </row>
    <row r="192" spans="1:7">
      <c r="A192" s="441"/>
      <c r="B192" s="445" t="s">
        <v>552</v>
      </c>
      <c r="C192" s="446" t="s">
        <v>212</v>
      </c>
      <c r="D192" s="444">
        <v>95</v>
      </c>
      <c r="E192" s="431"/>
      <c r="F192" s="432"/>
      <c r="G192" s="431">
        <f>D192*E192</f>
        <v>0</v>
      </c>
    </row>
    <row r="193" spans="1:7">
      <c r="A193" s="441"/>
      <c r="B193" s="447"/>
      <c r="C193" s="212"/>
      <c r="D193" s="212"/>
      <c r="E193" s="431"/>
      <c r="F193" s="432"/>
      <c r="G193" s="431"/>
    </row>
    <row r="194" spans="1:7" ht="51">
      <c r="A194" s="441" t="s">
        <v>241</v>
      </c>
      <c r="B194" s="442" t="s">
        <v>553</v>
      </c>
      <c r="C194" s="443"/>
      <c r="D194" s="444"/>
      <c r="E194" s="431"/>
      <c r="F194" s="432"/>
      <c r="G194" s="431"/>
    </row>
    <row r="195" spans="1:7">
      <c r="A195" s="441"/>
      <c r="B195" s="445" t="s">
        <v>552</v>
      </c>
      <c r="C195" s="446" t="s">
        <v>212</v>
      </c>
      <c r="D195" s="444">
        <v>95</v>
      </c>
      <c r="E195" s="431"/>
      <c r="F195" s="432"/>
      <c r="G195" s="431">
        <f>D195*E195</f>
        <v>0</v>
      </c>
    </row>
    <row r="196" spans="1:7">
      <c r="A196" s="419"/>
      <c r="B196" s="433" t="s">
        <v>554</v>
      </c>
      <c r="C196" s="429"/>
      <c r="D196" s="430"/>
      <c r="E196" s="431"/>
      <c r="F196" s="432"/>
      <c r="G196" s="431"/>
    </row>
    <row r="197" spans="1:7">
      <c r="A197" s="419"/>
      <c r="B197" s="435" t="s">
        <v>520</v>
      </c>
      <c r="C197" s="420"/>
      <c r="D197" s="420"/>
      <c r="E197" s="431"/>
      <c r="F197" s="421"/>
      <c r="G197" s="421"/>
    </row>
    <row r="198" spans="1:7">
      <c r="A198" s="441"/>
      <c r="B198" s="447" t="s">
        <v>1106</v>
      </c>
      <c r="C198" s="212"/>
      <c r="D198" s="212"/>
      <c r="E198" s="431"/>
      <c r="F198" s="432"/>
      <c r="G198" s="431"/>
    </row>
    <row r="199" spans="1:7" ht="140.25">
      <c r="A199" s="419" t="s">
        <v>243</v>
      </c>
      <c r="B199" s="428" t="s">
        <v>555</v>
      </c>
      <c r="C199" s="420"/>
      <c r="D199" s="420"/>
      <c r="E199" s="431"/>
      <c r="F199" s="421"/>
      <c r="G199" s="421"/>
    </row>
    <row r="200" spans="1:7" ht="25.5">
      <c r="A200" s="419"/>
      <c r="B200" s="433" t="s">
        <v>556</v>
      </c>
      <c r="C200" s="429" t="s">
        <v>8</v>
      </c>
      <c r="D200" s="430">
        <v>1</v>
      </c>
      <c r="E200" s="431"/>
      <c r="F200" s="432"/>
      <c r="G200" s="431">
        <f>D200*E200</f>
        <v>0</v>
      </c>
    </row>
    <row r="201" spans="1:7">
      <c r="A201" s="419"/>
      <c r="B201" s="435" t="s">
        <v>520</v>
      </c>
      <c r="C201" s="420"/>
      <c r="D201" s="420"/>
      <c r="E201" s="431"/>
      <c r="F201" s="421"/>
      <c r="G201" s="421"/>
    </row>
    <row r="202" spans="1:7">
      <c r="A202" s="419"/>
      <c r="B202" s="440" t="s">
        <v>1104</v>
      </c>
      <c r="C202" s="420"/>
      <c r="D202" s="420"/>
      <c r="E202" s="431"/>
      <c r="F202" s="421"/>
      <c r="G202" s="421"/>
    </row>
    <row r="203" spans="1:7" ht="51">
      <c r="A203" s="419" t="s">
        <v>245</v>
      </c>
      <c r="B203" s="428" t="s">
        <v>557</v>
      </c>
      <c r="C203" s="420"/>
      <c r="D203" s="420"/>
      <c r="E203" s="431"/>
      <c r="F203" s="421"/>
      <c r="G203" s="421"/>
    </row>
    <row r="204" spans="1:7">
      <c r="A204" s="419"/>
      <c r="B204" s="433" t="s">
        <v>558</v>
      </c>
      <c r="C204" s="429" t="s">
        <v>8</v>
      </c>
      <c r="D204" s="430">
        <v>2</v>
      </c>
      <c r="E204" s="431"/>
      <c r="F204" s="432"/>
      <c r="G204" s="431">
        <f>D204*E204</f>
        <v>0</v>
      </c>
    </row>
    <row r="205" spans="1:7">
      <c r="A205" s="419"/>
      <c r="B205" s="435" t="s">
        <v>520</v>
      </c>
      <c r="C205" s="420"/>
      <c r="D205" s="420"/>
      <c r="E205" s="431"/>
      <c r="F205" s="421"/>
      <c r="G205" s="431"/>
    </row>
    <row r="206" spans="1:7">
      <c r="A206" s="419"/>
      <c r="B206" s="440" t="s">
        <v>1106</v>
      </c>
      <c r="C206" s="420"/>
      <c r="D206" s="420"/>
      <c r="E206" s="431"/>
      <c r="F206" s="421"/>
      <c r="G206" s="431"/>
    </row>
    <row r="207" spans="1:7" ht="38.25">
      <c r="A207" s="419" t="s">
        <v>247</v>
      </c>
      <c r="B207" s="428" t="s">
        <v>559</v>
      </c>
      <c r="C207" s="420"/>
      <c r="D207" s="420"/>
      <c r="E207" s="431"/>
      <c r="F207" s="421"/>
      <c r="G207" s="431"/>
    </row>
    <row r="208" spans="1:7" ht="25.5">
      <c r="A208" s="419"/>
      <c r="B208" s="433" t="s">
        <v>560</v>
      </c>
      <c r="C208" s="429" t="s">
        <v>8</v>
      </c>
      <c r="D208" s="430">
        <v>8</v>
      </c>
      <c r="E208" s="431"/>
      <c r="F208" s="432"/>
      <c r="G208" s="431">
        <f t="shared" ref="G208:G254" si="0">D208*E208</f>
        <v>0</v>
      </c>
    </row>
    <row r="209" spans="1:7">
      <c r="A209" s="419"/>
      <c r="B209" s="435" t="s">
        <v>520</v>
      </c>
      <c r="C209" s="420"/>
      <c r="D209" s="420"/>
      <c r="E209" s="431"/>
      <c r="F209" s="421"/>
      <c r="G209" s="431"/>
    </row>
    <row r="210" spans="1:7">
      <c r="A210" s="419"/>
      <c r="B210" s="440" t="s">
        <v>1106</v>
      </c>
      <c r="C210" s="420"/>
      <c r="D210" s="420"/>
      <c r="E210" s="431"/>
      <c r="F210" s="421"/>
      <c r="G210" s="431"/>
    </row>
    <row r="211" spans="1:7">
      <c r="A211" s="419" t="s">
        <v>249</v>
      </c>
      <c r="B211" s="440" t="s">
        <v>561</v>
      </c>
      <c r="C211" s="420"/>
      <c r="D211" s="420"/>
      <c r="E211" s="431"/>
      <c r="F211" s="421"/>
      <c r="G211" s="431"/>
    </row>
    <row r="212" spans="1:7">
      <c r="A212" s="419"/>
      <c r="B212" s="433" t="s">
        <v>562</v>
      </c>
      <c r="C212" s="429" t="s">
        <v>8</v>
      </c>
      <c r="D212" s="430">
        <v>1</v>
      </c>
      <c r="E212" s="431"/>
      <c r="F212" s="432"/>
      <c r="G212" s="431">
        <f t="shared" si="0"/>
        <v>0</v>
      </c>
    </row>
    <row r="213" spans="1:7">
      <c r="A213" s="419"/>
      <c r="B213" s="435" t="s">
        <v>520</v>
      </c>
      <c r="C213" s="420"/>
      <c r="D213" s="420"/>
      <c r="E213" s="431"/>
      <c r="F213" s="421"/>
      <c r="G213" s="431"/>
    </row>
    <row r="214" spans="1:7">
      <c r="A214" s="419"/>
      <c r="B214" s="440" t="s">
        <v>1106</v>
      </c>
      <c r="C214" s="420"/>
      <c r="D214" s="420"/>
      <c r="E214" s="431"/>
      <c r="F214" s="421"/>
      <c r="G214" s="431"/>
    </row>
    <row r="215" spans="1:7" ht="255">
      <c r="A215" s="419" t="s">
        <v>251</v>
      </c>
      <c r="B215" s="428" t="s">
        <v>563</v>
      </c>
      <c r="C215" s="420"/>
      <c r="D215" s="420"/>
      <c r="E215" s="431"/>
      <c r="F215" s="421"/>
      <c r="G215" s="431"/>
    </row>
    <row r="216" spans="1:7" ht="25.5">
      <c r="A216" s="419"/>
      <c r="B216" s="433" t="s">
        <v>564</v>
      </c>
      <c r="C216" s="429" t="s">
        <v>8</v>
      </c>
      <c r="D216" s="430">
        <v>1</v>
      </c>
      <c r="E216" s="431"/>
      <c r="F216" s="432"/>
      <c r="G216" s="431">
        <f t="shared" si="0"/>
        <v>0</v>
      </c>
    </row>
    <row r="217" spans="1:7">
      <c r="A217" s="419"/>
      <c r="B217" s="435" t="s">
        <v>520</v>
      </c>
      <c r="C217" s="420"/>
      <c r="D217" s="420"/>
      <c r="E217" s="431"/>
      <c r="F217" s="421"/>
      <c r="G217" s="431"/>
    </row>
    <row r="218" spans="1:7">
      <c r="A218" s="419"/>
      <c r="B218" s="440" t="s">
        <v>1103</v>
      </c>
      <c r="C218" s="420"/>
      <c r="D218" s="420"/>
      <c r="E218" s="431"/>
      <c r="F218" s="421"/>
      <c r="G218" s="431"/>
    </row>
    <row r="219" spans="1:7" ht="51">
      <c r="A219" s="419" t="s">
        <v>253</v>
      </c>
      <c r="B219" s="428" t="s">
        <v>565</v>
      </c>
      <c r="C219" s="420"/>
      <c r="D219" s="420"/>
      <c r="E219" s="431"/>
      <c r="F219" s="421"/>
      <c r="G219" s="431"/>
    </row>
    <row r="220" spans="1:7">
      <c r="A220" s="419"/>
      <c r="B220" s="433" t="s">
        <v>566</v>
      </c>
      <c r="C220" s="429" t="s">
        <v>8</v>
      </c>
      <c r="D220" s="430">
        <v>1</v>
      </c>
      <c r="E220" s="431"/>
      <c r="F220" s="432"/>
      <c r="G220" s="431">
        <f t="shared" si="0"/>
        <v>0</v>
      </c>
    </row>
    <row r="221" spans="1:7">
      <c r="A221" s="419"/>
      <c r="B221" s="435" t="s">
        <v>520</v>
      </c>
      <c r="C221" s="420"/>
      <c r="D221" s="420"/>
      <c r="E221" s="431"/>
      <c r="F221" s="421"/>
      <c r="G221" s="431"/>
    </row>
    <row r="222" spans="1:7">
      <c r="A222" s="419"/>
      <c r="B222" s="440" t="s">
        <v>1105</v>
      </c>
      <c r="C222" s="420"/>
      <c r="D222" s="420"/>
      <c r="E222" s="431"/>
      <c r="F222" s="421"/>
      <c r="G222" s="431"/>
    </row>
    <row r="223" spans="1:7" ht="140.25">
      <c r="A223" s="419" t="s">
        <v>256</v>
      </c>
      <c r="B223" s="428" t="s">
        <v>1108</v>
      </c>
      <c r="C223" s="420"/>
      <c r="D223" s="420"/>
      <c r="E223" s="431"/>
      <c r="F223" s="421"/>
      <c r="G223" s="431"/>
    </row>
    <row r="224" spans="1:7" ht="51">
      <c r="A224" s="419"/>
      <c r="B224" s="428" t="s">
        <v>567</v>
      </c>
      <c r="C224" s="420"/>
      <c r="D224" s="420"/>
      <c r="E224" s="431"/>
      <c r="F224" s="421"/>
      <c r="G224" s="431"/>
    </row>
    <row r="225" spans="1:7" ht="114.75">
      <c r="A225" s="419"/>
      <c r="B225" s="428" t="s">
        <v>568</v>
      </c>
      <c r="C225" s="420"/>
      <c r="D225" s="420"/>
      <c r="E225" s="431"/>
      <c r="F225" s="421"/>
      <c r="G225" s="431"/>
    </row>
    <row r="226" spans="1:7" ht="51">
      <c r="A226" s="419"/>
      <c r="B226" s="428" t="s">
        <v>1109</v>
      </c>
      <c r="C226" s="420"/>
      <c r="D226" s="420"/>
      <c r="E226" s="431"/>
      <c r="F226" s="421"/>
      <c r="G226" s="431"/>
    </row>
    <row r="227" spans="1:7" ht="89.25">
      <c r="A227" s="419"/>
      <c r="B227" s="428" t="s">
        <v>569</v>
      </c>
      <c r="C227" s="420"/>
      <c r="D227" s="420"/>
      <c r="E227" s="431"/>
      <c r="F227" s="421"/>
      <c r="G227" s="431"/>
    </row>
    <row r="228" spans="1:7" ht="25.5">
      <c r="A228" s="419"/>
      <c r="B228" s="433" t="s">
        <v>570</v>
      </c>
      <c r="C228" s="429" t="s">
        <v>8</v>
      </c>
      <c r="D228" s="430">
        <v>1</v>
      </c>
      <c r="E228" s="431"/>
      <c r="F228" s="432"/>
      <c r="G228" s="431">
        <f t="shared" si="0"/>
        <v>0</v>
      </c>
    </row>
    <row r="229" spans="1:7">
      <c r="A229" s="419"/>
      <c r="B229" s="435" t="s">
        <v>520</v>
      </c>
      <c r="C229" s="420"/>
      <c r="D229" s="420"/>
      <c r="E229" s="431"/>
      <c r="F229" s="421"/>
      <c r="G229" s="431"/>
    </row>
    <row r="230" spans="1:7">
      <c r="A230" s="419"/>
      <c r="B230" s="440" t="s">
        <v>1105</v>
      </c>
      <c r="C230" s="420"/>
      <c r="D230" s="420"/>
      <c r="E230" s="431"/>
      <c r="F230" s="421"/>
      <c r="G230" s="431"/>
    </row>
    <row r="231" spans="1:7" ht="216.75">
      <c r="A231" s="419" t="s">
        <v>258</v>
      </c>
      <c r="B231" s="428" t="s">
        <v>1110</v>
      </c>
      <c r="C231" s="420"/>
      <c r="D231" s="420"/>
      <c r="E231" s="431"/>
      <c r="F231" s="421"/>
      <c r="G231" s="431"/>
    </row>
    <row r="232" spans="1:7">
      <c r="A232" s="419"/>
      <c r="B232" s="428" t="s">
        <v>571</v>
      </c>
      <c r="C232" s="420"/>
      <c r="D232" s="420"/>
      <c r="E232" s="431"/>
      <c r="F232" s="421"/>
      <c r="G232" s="431"/>
    </row>
    <row r="233" spans="1:7" ht="191.25">
      <c r="A233" s="419"/>
      <c r="B233" s="428" t="s">
        <v>572</v>
      </c>
      <c r="C233" s="420"/>
      <c r="D233" s="420"/>
      <c r="E233" s="431"/>
      <c r="F233" s="421"/>
      <c r="G233" s="431"/>
    </row>
    <row r="234" spans="1:7" ht="25.5">
      <c r="A234" s="419"/>
      <c r="B234" s="433" t="s">
        <v>573</v>
      </c>
      <c r="C234" s="429" t="s">
        <v>8</v>
      </c>
      <c r="D234" s="430">
        <v>1</v>
      </c>
      <c r="E234" s="431"/>
      <c r="F234" s="432"/>
      <c r="G234" s="431">
        <f t="shared" si="0"/>
        <v>0</v>
      </c>
    </row>
    <row r="235" spans="1:7">
      <c r="A235" s="419"/>
      <c r="B235" s="435" t="s">
        <v>520</v>
      </c>
      <c r="C235" s="420"/>
      <c r="D235" s="420"/>
      <c r="E235" s="431"/>
      <c r="F235" s="421"/>
      <c r="G235" s="431"/>
    </row>
    <row r="236" spans="1:7">
      <c r="A236" s="419"/>
      <c r="B236" s="440" t="s">
        <v>1104</v>
      </c>
      <c r="C236" s="420"/>
      <c r="D236" s="420"/>
      <c r="E236" s="431"/>
      <c r="F236" s="421"/>
      <c r="G236" s="431"/>
    </row>
    <row r="237" spans="1:7" ht="395.25">
      <c r="A237" s="419" t="s">
        <v>259</v>
      </c>
      <c r="B237" s="428" t="s">
        <v>574</v>
      </c>
      <c r="C237" s="420"/>
      <c r="D237" s="420"/>
      <c r="E237" s="431"/>
      <c r="F237" s="421"/>
      <c r="G237" s="431"/>
    </row>
    <row r="238" spans="1:7" ht="242.25">
      <c r="A238" s="419"/>
      <c r="B238" s="428" t="s">
        <v>575</v>
      </c>
      <c r="C238" s="420"/>
      <c r="D238" s="420"/>
      <c r="E238" s="431"/>
      <c r="F238" s="421"/>
      <c r="G238" s="431"/>
    </row>
    <row r="239" spans="1:7" ht="191.25">
      <c r="A239" s="419"/>
      <c r="B239" s="428" t="s">
        <v>576</v>
      </c>
      <c r="C239" s="420"/>
      <c r="D239" s="420"/>
      <c r="E239" s="431"/>
      <c r="F239" s="421"/>
      <c r="G239" s="431"/>
    </row>
    <row r="240" spans="1:7">
      <c r="A240" s="419"/>
      <c r="B240" s="433" t="s">
        <v>577</v>
      </c>
      <c r="C240" s="429" t="s">
        <v>8</v>
      </c>
      <c r="D240" s="430">
        <v>1</v>
      </c>
      <c r="E240" s="431"/>
      <c r="F240" s="432"/>
      <c r="G240" s="431">
        <f t="shared" si="0"/>
        <v>0</v>
      </c>
    </row>
    <row r="241" spans="1:7">
      <c r="A241" s="419"/>
      <c r="B241" s="435" t="s">
        <v>520</v>
      </c>
      <c r="C241" s="420"/>
      <c r="D241" s="420"/>
      <c r="E241" s="431"/>
      <c r="F241" s="421"/>
      <c r="G241" s="431"/>
    </row>
    <row r="242" spans="1:7">
      <c r="A242" s="419"/>
      <c r="B242" s="440" t="s">
        <v>1104</v>
      </c>
      <c r="C242" s="420"/>
      <c r="D242" s="420"/>
      <c r="E242" s="431"/>
      <c r="F242" s="421"/>
      <c r="G242" s="431"/>
    </row>
    <row r="243" spans="1:7" ht="114.75">
      <c r="A243" s="419" t="s">
        <v>261</v>
      </c>
      <c r="B243" s="439" t="s">
        <v>578</v>
      </c>
      <c r="C243" s="420"/>
      <c r="D243" s="420"/>
      <c r="E243" s="431"/>
      <c r="F243" s="421"/>
      <c r="G243" s="431"/>
    </row>
    <row r="244" spans="1:7" ht="76.5">
      <c r="A244" s="419"/>
      <c r="B244" s="428" t="s">
        <v>1111</v>
      </c>
      <c r="C244" s="420"/>
      <c r="D244" s="420"/>
      <c r="E244" s="431"/>
      <c r="F244" s="421"/>
      <c r="G244" s="431"/>
    </row>
    <row r="245" spans="1:7">
      <c r="A245" s="419"/>
      <c r="B245" s="433" t="s">
        <v>579</v>
      </c>
      <c r="C245" s="429" t="s">
        <v>8</v>
      </c>
      <c r="D245" s="430">
        <v>1</v>
      </c>
      <c r="E245" s="431"/>
      <c r="F245" s="432"/>
      <c r="G245" s="431">
        <f t="shared" si="0"/>
        <v>0</v>
      </c>
    </row>
    <row r="246" spans="1:7">
      <c r="A246" s="419"/>
      <c r="B246" s="435" t="s">
        <v>520</v>
      </c>
      <c r="C246" s="420"/>
      <c r="D246" s="420"/>
      <c r="E246" s="431"/>
      <c r="F246" s="421"/>
      <c r="G246" s="431"/>
    </row>
    <row r="247" spans="1:7">
      <c r="A247" s="419"/>
      <c r="B247" s="440" t="s">
        <v>1107</v>
      </c>
      <c r="C247" s="420"/>
      <c r="D247" s="420"/>
      <c r="E247" s="431"/>
      <c r="F247" s="421"/>
      <c r="G247" s="431"/>
    </row>
    <row r="248" spans="1:7" ht="38.25">
      <c r="A248" s="419" t="s">
        <v>263</v>
      </c>
      <c r="B248" s="448" t="s">
        <v>580</v>
      </c>
      <c r="C248" s="420"/>
      <c r="D248" s="420"/>
      <c r="E248" s="431"/>
      <c r="F248" s="421"/>
      <c r="G248" s="431"/>
    </row>
    <row r="249" spans="1:7">
      <c r="A249" s="419"/>
      <c r="B249" s="433" t="s">
        <v>581</v>
      </c>
      <c r="C249" s="429" t="s">
        <v>8</v>
      </c>
      <c r="D249" s="430">
        <v>3</v>
      </c>
      <c r="E249" s="431"/>
      <c r="F249" s="432"/>
      <c r="G249" s="431">
        <f t="shared" si="0"/>
        <v>0</v>
      </c>
    </row>
    <row r="250" spans="1:7">
      <c r="A250" s="419"/>
      <c r="B250" s="435" t="s">
        <v>520</v>
      </c>
      <c r="C250" s="420"/>
      <c r="D250" s="420"/>
      <c r="E250" s="431"/>
      <c r="F250" s="421"/>
      <c r="G250" s="431"/>
    </row>
    <row r="251" spans="1:7">
      <c r="A251" s="419"/>
      <c r="B251" s="440" t="s">
        <v>1105</v>
      </c>
      <c r="C251" s="420"/>
      <c r="D251" s="420"/>
      <c r="E251" s="431"/>
      <c r="F251" s="421"/>
      <c r="G251" s="431"/>
    </row>
    <row r="252" spans="1:7" ht="140.25">
      <c r="A252" s="419" t="s">
        <v>267</v>
      </c>
      <c r="B252" s="428" t="s">
        <v>582</v>
      </c>
      <c r="C252" s="420"/>
      <c r="D252" s="420"/>
      <c r="E252" s="431"/>
      <c r="F252" s="421"/>
      <c r="G252" s="431"/>
    </row>
    <row r="253" spans="1:7" ht="38.25">
      <c r="A253" s="419"/>
      <c r="B253" s="428" t="s">
        <v>1112</v>
      </c>
      <c r="C253" s="420"/>
      <c r="D253" s="420"/>
      <c r="E253" s="431"/>
      <c r="F253" s="421"/>
      <c r="G253" s="431"/>
    </row>
    <row r="254" spans="1:7">
      <c r="A254" s="419"/>
      <c r="B254" s="433" t="s">
        <v>583</v>
      </c>
      <c r="C254" s="429" t="s">
        <v>8</v>
      </c>
      <c r="D254" s="430">
        <v>1</v>
      </c>
      <c r="E254" s="431"/>
      <c r="F254" s="432"/>
      <c r="G254" s="431">
        <f t="shared" si="0"/>
        <v>0</v>
      </c>
    </row>
    <row r="255" spans="1:7">
      <c r="A255" s="419"/>
      <c r="B255" s="435" t="s">
        <v>520</v>
      </c>
      <c r="C255" s="420"/>
      <c r="D255" s="420"/>
      <c r="E255" s="431"/>
      <c r="F255" s="421"/>
      <c r="G255" s="431"/>
    </row>
    <row r="256" spans="1:7">
      <c r="A256" s="419"/>
      <c r="B256" s="428" t="s">
        <v>1106</v>
      </c>
      <c r="C256" s="420"/>
      <c r="D256" s="420"/>
      <c r="E256" s="431"/>
      <c r="F256" s="421"/>
      <c r="G256" s="431"/>
    </row>
    <row r="257" spans="1:7" ht="76.5">
      <c r="A257" s="419" t="s">
        <v>268</v>
      </c>
      <c r="B257" s="448" t="s">
        <v>584</v>
      </c>
      <c r="C257" s="139"/>
      <c r="D257" s="140"/>
      <c r="E257" s="431"/>
      <c r="F257" s="421"/>
      <c r="G257" s="431"/>
    </row>
    <row r="258" spans="1:7" ht="38.25">
      <c r="A258" s="419"/>
      <c r="B258" s="449" t="s">
        <v>1113</v>
      </c>
      <c r="C258" s="450"/>
      <c r="D258" s="451"/>
      <c r="E258" s="431"/>
      <c r="F258" s="421"/>
      <c r="G258" s="431"/>
    </row>
    <row r="259" spans="1:7" ht="25.5">
      <c r="A259" s="419"/>
      <c r="B259" s="452" t="s">
        <v>585</v>
      </c>
      <c r="C259" s="450"/>
      <c r="D259" s="451"/>
      <c r="E259" s="431"/>
      <c r="F259" s="432"/>
      <c r="G259" s="431"/>
    </row>
    <row r="260" spans="1:7" ht="25.5">
      <c r="A260" s="434"/>
      <c r="B260" s="452" t="s">
        <v>586</v>
      </c>
      <c r="C260" s="450"/>
      <c r="D260" s="451"/>
      <c r="E260" s="431"/>
      <c r="F260" s="438"/>
      <c r="G260" s="431"/>
    </row>
    <row r="261" spans="1:7" ht="25.5">
      <c r="A261" s="419"/>
      <c r="B261" s="452" t="s">
        <v>587</v>
      </c>
      <c r="C261" s="450"/>
      <c r="D261" s="451"/>
      <c r="E261" s="431"/>
      <c r="F261" s="421"/>
      <c r="G261" s="431"/>
    </row>
    <row r="262" spans="1:7" ht="25.5">
      <c r="A262" s="419"/>
      <c r="B262" s="452" t="s">
        <v>588</v>
      </c>
      <c r="C262" s="450"/>
      <c r="D262" s="451"/>
      <c r="E262" s="431"/>
      <c r="F262" s="432"/>
      <c r="G262" s="431"/>
    </row>
    <row r="263" spans="1:7" ht="25.5">
      <c r="A263" s="419"/>
      <c r="B263" s="452" t="s">
        <v>589</v>
      </c>
      <c r="C263" s="450"/>
      <c r="D263" s="451"/>
      <c r="E263" s="431"/>
      <c r="F263" s="421"/>
      <c r="G263" s="431"/>
    </row>
    <row r="264" spans="1:7" ht="25.5">
      <c r="A264" s="419"/>
      <c r="B264" s="452" t="s">
        <v>590</v>
      </c>
      <c r="C264" s="450"/>
      <c r="D264" s="451"/>
      <c r="E264" s="431"/>
      <c r="F264" s="432"/>
      <c r="G264" s="431"/>
    </row>
    <row r="265" spans="1:7" ht="25.5">
      <c r="A265" s="419"/>
      <c r="B265" s="452" t="s">
        <v>591</v>
      </c>
      <c r="C265" s="450"/>
      <c r="D265" s="451"/>
      <c r="E265" s="431"/>
      <c r="F265" s="421"/>
      <c r="G265" s="431"/>
    </row>
    <row r="266" spans="1:7">
      <c r="A266" s="419"/>
      <c r="B266" s="452" t="s">
        <v>592</v>
      </c>
      <c r="C266" s="450"/>
      <c r="D266" s="451"/>
      <c r="E266" s="431"/>
      <c r="F266" s="432"/>
      <c r="G266" s="431"/>
    </row>
    <row r="267" spans="1:7" ht="25.5">
      <c r="A267" s="419"/>
      <c r="B267" s="452" t="s">
        <v>593</v>
      </c>
      <c r="C267" s="450"/>
      <c r="D267" s="451"/>
      <c r="E267" s="431"/>
      <c r="F267" s="421"/>
      <c r="G267" s="431"/>
    </row>
    <row r="268" spans="1:7">
      <c r="A268" s="419"/>
      <c r="B268" s="452" t="s">
        <v>594</v>
      </c>
      <c r="C268" s="450"/>
      <c r="D268" s="451"/>
      <c r="E268" s="431"/>
      <c r="F268" s="432"/>
      <c r="G268" s="431"/>
    </row>
    <row r="269" spans="1:7" ht="38.25">
      <c r="A269" s="419"/>
      <c r="B269" s="452" t="s">
        <v>595</v>
      </c>
      <c r="C269" s="450"/>
      <c r="D269" s="451"/>
      <c r="E269" s="431"/>
      <c r="F269" s="421"/>
      <c r="G269" s="431"/>
    </row>
    <row r="270" spans="1:7" ht="63.75">
      <c r="A270" s="419"/>
      <c r="B270" s="452" t="s">
        <v>596</v>
      </c>
      <c r="C270" s="450"/>
      <c r="D270" s="451"/>
      <c r="E270" s="431"/>
      <c r="F270" s="432"/>
      <c r="G270" s="431"/>
    </row>
    <row r="271" spans="1:7" ht="25.5">
      <c r="A271" s="419"/>
      <c r="B271" s="452" t="s">
        <v>597</v>
      </c>
      <c r="C271" s="450"/>
      <c r="D271" s="451"/>
      <c r="E271" s="431"/>
      <c r="F271" s="421"/>
      <c r="G271" s="431"/>
    </row>
    <row r="272" spans="1:7">
      <c r="A272" s="419"/>
      <c r="B272" s="452" t="s">
        <v>598</v>
      </c>
      <c r="C272" s="450"/>
      <c r="D272" s="451"/>
      <c r="E272" s="431"/>
      <c r="F272" s="432"/>
      <c r="G272" s="431"/>
    </row>
    <row r="273" spans="1:7" ht="25.5">
      <c r="A273" s="419"/>
      <c r="B273" s="452" t="s">
        <v>599</v>
      </c>
      <c r="C273" s="450"/>
      <c r="D273" s="451"/>
      <c r="E273" s="431"/>
      <c r="F273" s="421"/>
      <c r="G273" s="431"/>
    </row>
    <row r="274" spans="1:7">
      <c r="A274" s="419"/>
      <c r="B274" s="452" t="s">
        <v>600</v>
      </c>
      <c r="C274" s="450"/>
      <c r="D274" s="451"/>
      <c r="E274" s="431"/>
      <c r="F274" s="432"/>
      <c r="G274" s="431"/>
    </row>
    <row r="275" spans="1:7">
      <c r="A275" s="419"/>
      <c r="B275" s="452" t="s">
        <v>601</v>
      </c>
      <c r="C275" s="450"/>
      <c r="D275" s="451"/>
      <c r="E275" s="431"/>
      <c r="F275" s="421"/>
      <c r="G275" s="431"/>
    </row>
    <row r="276" spans="1:7">
      <c r="A276" s="419"/>
      <c r="B276" s="452" t="s">
        <v>602</v>
      </c>
      <c r="C276" s="450"/>
      <c r="D276" s="451"/>
      <c r="E276" s="431"/>
      <c r="F276" s="432"/>
      <c r="G276" s="431"/>
    </row>
    <row r="277" spans="1:7">
      <c r="A277" s="419"/>
      <c r="B277" s="452" t="s">
        <v>603</v>
      </c>
      <c r="C277" s="450"/>
      <c r="D277" s="451"/>
      <c r="E277" s="431"/>
      <c r="F277" s="421"/>
      <c r="G277" s="431"/>
    </row>
    <row r="278" spans="1:7">
      <c r="A278" s="419"/>
      <c r="B278" s="452" t="s">
        <v>604</v>
      </c>
      <c r="C278" s="450"/>
      <c r="D278" s="451"/>
      <c r="E278" s="431"/>
      <c r="F278" s="432"/>
      <c r="G278" s="431"/>
    </row>
    <row r="279" spans="1:7" ht="25.5">
      <c r="A279" s="419"/>
      <c r="B279" s="452" t="s">
        <v>605</v>
      </c>
      <c r="C279" s="450"/>
      <c r="D279" s="451"/>
      <c r="E279" s="431"/>
      <c r="F279" s="421"/>
      <c r="G279" s="431"/>
    </row>
    <row r="280" spans="1:7">
      <c r="A280" s="419"/>
      <c r="B280" s="452" t="s">
        <v>606</v>
      </c>
      <c r="C280" s="450"/>
      <c r="D280" s="451"/>
      <c r="E280" s="431"/>
      <c r="F280" s="432"/>
      <c r="G280" s="431"/>
    </row>
    <row r="281" spans="1:7">
      <c r="A281" s="441"/>
      <c r="B281" s="453" t="s">
        <v>607</v>
      </c>
      <c r="C281" s="450"/>
      <c r="D281" s="451"/>
      <c r="E281" s="431"/>
      <c r="F281" s="454"/>
      <c r="G281" s="431"/>
    </row>
    <row r="282" spans="1:7" ht="25.5">
      <c r="A282" s="419"/>
      <c r="B282" s="455" t="s">
        <v>608</v>
      </c>
      <c r="C282" s="450"/>
      <c r="D282" s="451"/>
      <c r="E282" s="431"/>
      <c r="F282" s="432"/>
      <c r="G282" s="431"/>
    </row>
    <row r="283" spans="1:7">
      <c r="A283" s="419"/>
      <c r="B283" s="455" t="s">
        <v>609</v>
      </c>
      <c r="C283" s="450"/>
      <c r="D283" s="451"/>
      <c r="E283" s="431"/>
      <c r="F283" s="421"/>
      <c r="G283" s="431"/>
    </row>
    <row r="284" spans="1:7" ht="38.25">
      <c r="A284" s="456"/>
      <c r="B284" s="455" t="s">
        <v>610</v>
      </c>
      <c r="C284" s="450"/>
      <c r="D284" s="451"/>
      <c r="E284" s="431"/>
      <c r="F284" s="432"/>
      <c r="G284" s="431"/>
    </row>
    <row r="285" spans="1:7" ht="38.25">
      <c r="A285" s="456"/>
      <c r="B285" s="455" t="s">
        <v>611</v>
      </c>
      <c r="C285" s="450"/>
      <c r="D285" s="451"/>
      <c r="E285" s="431"/>
      <c r="F285" s="432"/>
      <c r="G285" s="431"/>
    </row>
    <row r="286" spans="1:7" ht="38.25">
      <c r="A286" s="419"/>
      <c r="B286" s="455" t="s">
        <v>612</v>
      </c>
      <c r="C286" s="450"/>
      <c r="D286" s="451"/>
      <c r="E286" s="431"/>
      <c r="F286" s="421"/>
      <c r="G286" s="431"/>
    </row>
    <row r="287" spans="1:7" ht="25.5">
      <c r="A287" s="419"/>
      <c r="B287" s="455" t="s">
        <v>613</v>
      </c>
      <c r="C287" s="450"/>
      <c r="D287" s="451"/>
      <c r="E287" s="431"/>
      <c r="F287" s="432"/>
      <c r="G287" s="431"/>
    </row>
    <row r="288" spans="1:7" ht="25.5">
      <c r="A288" s="419"/>
      <c r="B288" s="455" t="s">
        <v>614</v>
      </c>
      <c r="C288" s="450"/>
      <c r="D288" s="451"/>
      <c r="E288" s="431"/>
      <c r="F288" s="421"/>
      <c r="G288" s="431"/>
    </row>
    <row r="289" spans="1:7" ht="25.5">
      <c r="A289" s="419"/>
      <c r="B289" s="457" t="s">
        <v>615</v>
      </c>
      <c r="C289" s="458" t="s">
        <v>231</v>
      </c>
      <c r="D289" s="459">
        <v>1</v>
      </c>
      <c r="E289" s="431"/>
      <c r="F289" s="432"/>
      <c r="G289" s="431">
        <f t="shared" ref="G289:G329" si="1">D289*E289</f>
        <v>0</v>
      </c>
    </row>
    <row r="290" spans="1:7">
      <c r="A290" s="419"/>
      <c r="B290" s="435" t="s">
        <v>520</v>
      </c>
      <c r="C290" s="420"/>
      <c r="D290" s="420"/>
      <c r="E290" s="431"/>
      <c r="F290" s="421"/>
      <c r="G290" s="431"/>
    </row>
    <row r="291" spans="1:7">
      <c r="A291" s="419"/>
      <c r="B291" s="460" t="s">
        <v>1106</v>
      </c>
      <c r="C291" s="420"/>
      <c r="D291" s="420"/>
      <c r="E291" s="431"/>
      <c r="F291" s="421"/>
      <c r="G291" s="431"/>
    </row>
    <row r="292" spans="1:7" ht="25.5">
      <c r="A292" s="456" t="s">
        <v>269</v>
      </c>
      <c r="B292" s="428" t="s">
        <v>616</v>
      </c>
      <c r="C292" s="420"/>
      <c r="D292" s="420"/>
      <c r="E292" s="431"/>
      <c r="F292" s="421"/>
      <c r="G292" s="431"/>
    </row>
    <row r="293" spans="1:7">
      <c r="A293" s="419"/>
      <c r="B293" s="428" t="s">
        <v>617</v>
      </c>
      <c r="C293" s="420"/>
      <c r="D293" s="420"/>
      <c r="E293" s="431"/>
      <c r="F293" s="421"/>
      <c r="G293" s="431"/>
    </row>
    <row r="294" spans="1:7">
      <c r="A294" s="419"/>
      <c r="B294" s="428" t="s">
        <v>618</v>
      </c>
      <c r="C294" s="420"/>
      <c r="D294" s="420"/>
      <c r="E294" s="431"/>
      <c r="F294" s="421"/>
      <c r="G294" s="431"/>
    </row>
    <row r="295" spans="1:7">
      <c r="A295" s="419"/>
      <c r="B295" s="457" t="s">
        <v>619</v>
      </c>
      <c r="C295" s="458" t="s">
        <v>231</v>
      </c>
      <c r="D295" s="459">
        <v>1</v>
      </c>
      <c r="E295" s="431"/>
      <c r="F295" s="432"/>
      <c r="G295" s="431">
        <f t="shared" si="1"/>
        <v>0</v>
      </c>
    </row>
    <row r="296" spans="1:7">
      <c r="A296" s="419"/>
      <c r="B296" s="435" t="s">
        <v>520</v>
      </c>
      <c r="C296" s="420"/>
      <c r="D296" s="420"/>
      <c r="E296" s="431"/>
      <c r="F296" s="421"/>
      <c r="G296" s="431"/>
    </row>
    <row r="297" spans="1:7">
      <c r="A297" s="419"/>
      <c r="B297" s="428" t="s">
        <v>1107</v>
      </c>
      <c r="C297" s="430"/>
      <c r="D297" s="430"/>
      <c r="E297" s="431"/>
      <c r="F297" s="432"/>
      <c r="G297" s="431"/>
    </row>
    <row r="298" spans="1:7" ht="25.5">
      <c r="A298" s="419" t="s">
        <v>272</v>
      </c>
      <c r="B298" s="433" t="s">
        <v>620</v>
      </c>
      <c r="C298" s="430"/>
      <c r="D298" s="430"/>
      <c r="E298" s="431"/>
      <c r="F298" s="432"/>
      <c r="G298" s="431"/>
    </row>
    <row r="299" spans="1:7">
      <c r="A299" s="419"/>
      <c r="B299" s="457" t="s">
        <v>621</v>
      </c>
      <c r="C299" s="458" t="s">
        <v>231</v>
      </c>
      <c r="D299" s="459">
        <v>1</v>
      </c>
      <c r="E299" s="431"/>
      <c r="F299" s="432"/>
      <c r="G299" s="431">
        <f t="shared" si="1"/>
        <v>0</v>
      </c>
    </row>
    <row r="300" spans="1:7">
      <c r="A300" s="419"/>
      <c r="B300" s="435" t="s">
        <v>520</v>
      </c>
      <c r="C300" s="420"/>
      <c r="D300" s="420"/>
      <c r="E300" s="431"/>
      <c r="F300" s="421"/>
      <c r="G300" s="431"/>
    </row>
    <row r="301" spans="1:7">
      <c r="A301" s="419"/>
      <c r="B301" s="428" t="s">
        <v>1106</v>
      </c>
      <c r="C301" s="430"/>
      <c r="D301" s="430"/>
      <c r="E301" s="431"/>
      <c r="F301" s="432"/>
      <c r="G301" s="431"/>
    </row>
    <row r="302" spans="1:7" ht="51">
      <c r="A302" s="419" t="s">
        <v>275</v>
      </c>
      <c r="B302" s="428" t="s">
        <v>622</v>
      </c>
      <c r="C302" s="420"/>
      <c r="D302" s="420"/>
      <c r="E302" s="431"/>
      <c r="F302" s="421"/>
      <c r="G302" s="431"/>
    </row>
    <row r="303" spans="1:7">
      <c r="A303" s="419"/>
      <c r="B303" s="428" t="s">
        <v>623</v>
      </c>
      <c r="C303" s="458" t="s">
        <v>8</v>
      </c>
      <c r="D303" s="459">
        <v>1</v>
      </c>
      <c r="E303" s="431"/>
      <c r="F303" s="432"/>
      <c r="G303" s="431">
        <f t="shared" si="1"/>
        <v>0</v>
      </c>
    </row>
    <row r="304" spans="1:7">
      <c r="A304" s="419"/>
      <c r="B304" s="433"/>
      <c r="C304" s="430"/>
      <c r="D304" s="430"/>
      <c r="E304" s="431"/>
      <c r="F304" s="432"/>
      <c r="G304" s="431"/>
    </row>
    <row r="305" spans="1:7" ht="51">
      <c r="A305" s="419" t="s">
        <v>277</v>
      </c>
      <c r="B305" s="428" t="s">
        <v>624</v>
      </c>
      <c r="C305" s="420"/>
      <c r="D305" s="420"/>
      <c r="E305" s="431"/>
      <c r="F305" s="421"/>
      <c r="G305" s="431"/>
    </row>
    <row r="306" spans="1:7" ht="15">
      <c r="A306" s="419"/>
      <c r="B306" s="461" t="s">
        <v>625</v>
      </c>
      <c r="C306" s="462" t="s">
        <v>8</v>
      </c>
      <c r="D306" s="463">
        <v>1</v>
      </c>
      <c r="E306" s="431"/>
      <c r="F306" s="464"/>
      <c r="G306" s="431">
        <f t="shared" si="1"/>
        <v>0</v>
      </c>
    </row>
    <row r="307" spans="1:7" ht="15">
      <c r="A307" s="419"/>
      <c r="B307" s="466" t="s">
        <v>626</v>
      </c>
      <c r="C307" s="458"/>
      <c r="D307" s="467"/>
      <c r="E307" s="431"/>
      <c r="F307" s="468"/>
      <c r="G307" s="431"/>
    </row>
    <row r="308" spans="1:7">
      <c r="A308" s="419"/>
      <c r="B308" s="435" t="s">
        <v>520</v>
      </c>
      <c r="C308" s="420"/>
      <c r="D308" s="420"/>
      <c r="E308" s="431"/>
      <c r="F308" s="421"/>
      <c r="G308" s="431"/>
    </row>
    <row r="309" spans="1:7">
      <c r="A309" s="419"/>
      <c r="B309" s="440" t="s">
        <v>1105</v>
      </c>
      <c r="C309" s="420"/>
      <c r="D309" s="420"/>
      <c r="E309" s="431"/>
      <c r="F309" s="421"/>
      <c r="G309" s="431"/>
    </row>
    <row r="310" spans="1:7" ht="63.75">
      <c r="A310" s="419" t="s">
        <v>280</v>
      </c>
      <c r="B310" s="469" t="s">
        <v>627</v>
      </c>
      <c r="C310" s="462"/>
      <c r="D310" s="463"/>
      <c r="E310" s="431"/>
      <c r="F310" s="470"/>
      <c r="G310" s="431"/>
    </row>
    <row r="311" spans="1:7">
      <c r="A311" s="419" t="s">
        <v>628</v>
      </c>
      <c r="B311" s="469" t="s">
        <v>625</v>
      </c>
      <c r="C311" s="462" t="s">
        <v>8</v>
      </c>
      <c r="D311" s="463">
        <v>3</v>
      </c>
      <c r="E311" s="431"/>
      <c r="F311" s="471"/>
      <c r="G311" s="431">
        <f t="shared" si="1"/>
        <v>0</v>
      </c>
    </row>
    <row r="312" spans="1:7">
      <c r="A312" s="419" t="s">
        <v>628</v>
      </c>
      <c r="B312" s="469" t="s">
        <v>629</v>
      </c>
      <c r="C312" s="462" t="s">
        <v>8</v>
      </c>
      <c r="D312" s="463">
        <v>1</v>
      </c>
      <c r="E312" s="431"/>
      <c r="F312" s="471"/>
      <c r="G312" s="431">
        <f t="shared" si="1"/>
        <v>0</v>
      </c>
    </row>
    <row r="313" spans="1:7" ht="15">
      <c r="A313" s="427"/>
      <c r="B313" s="461" t="s">
        <v>630</v>
      </c>
      <c r="C313" s="462" t="s">
        <v>8</v>
      </c>
      <c r="D313" s="463">
        <v>4</v>
      </c>
      <c r="E313" s="431"/>
      <c r="F313" s="471"/>
      <c r="G313" s="431">
        <f t="shared" si="1"/>
        <v>0</v>
      </c>
    </row>
    <row r="314" spans="1:7">
      <c r="A314" s="456"/>
      <c r="B314" s="433" t="s">
        <v>631</v>
      </c>
      <c r="C314" s="472"/>
      <c r="D314" s="437"/>
      <c r="E314" s="431"/>
      <c r="F314" s="470"/>
      <c r="G314" s="431"/>
    </row>
    <row r="315" spans="1:7">
      <c r="A315" s="419"/>
      <c r="B315" s="435" t="s">
        <v>520</v>
      </c>
      <c r="C315" s="420"/>
      <c r="D315" s="420"/>
      <c r="E315" s="431"/>
      <c r="F315" s="421"/>
      <c r="G315" s="431"/>
    </row>
    <row r="316" spans="1:7">
      <c r="A316" s="419"/>
      <c r="B316" s="435" t="s">
        <v>1105</v>
      </c>
      <c r="C316" s="420"/>
      <c r="D316" s="420"/>
      <c r="E316" s="431"/>
      <c r="F316" s="421"/>
      <c r="G316" s="431"/>
    </row>
    <row r="317" spans="1:7" ht="25.5">
      <c r="A317" s="427"/>
      <c r="B317" s="473" t="s">
        <v>632</v>
      </c>
      <c r="C317" s="462"/>
      <c r="D317" s="463"/>
      <c r="E317" s="431"/>
      <c r="F317" s="470"/>
      <c r="G317" s="431"/>
    </row>
    <row r="318" spans="1:7">
      <c r="A318" s="456"/>
      <c r="B318" s="428"/>
      <c r="C318" s="430"/>
      <c r="D318" s="430"/>
      <c r="E318" s="431"/>
      <c r="F318" s="432"/>
      <c r="G318" s="431"/>
    </row>
    <row r="319" spans="1:7" ht="38.25">
      <c r="A319" s="441" t="s">
        <v>282</v>
      </c>
      <c r="B319" s="469" t="s">
        <v>633</v>
      </c>
      <c r="C319" s="462"/>
      <c r="D319" s="463"/>
      <c r="E319" s="431"/>
      <c r="F319" s="470"/>
      <c r="G319" s="431"/>
    </row>
    <row r="320" spans="1:7" ht="15">
      <c r="A320" s="456"/>
      <c r="B320" s="461" t="s">
        <v>630</v>
      </c>
      <c r="C320" s="462" t="s">
        <v>8</v>
      </c>
      <c r="D320" s="463">
        <v>17</v>
      </c>
      <c r="E320" s="431"/>
      <c r="F320" s="471"/>
      <c r="G320" s="431">
        <f t="shared" si="1"/>
        <v>0</v>
      </c>
    </row>
    <row r="321" spans="1:7">
      <c r="A321" s="456"/>
      <c r="B321" s="469" t="s">
        <v>634</v>
      </c>
      <c r="C321" s="462" t="s">
        <v>8</v>
      </c>
      <c r="D321" s="463">
        <v>3</v>
      </c>
      <c r="E321" s="431"/>
      <c r="F321" s="471"/>
      <c r="G321" s="431">
        <f t="shared" si="1"/>
        <v>0</v>
      </c>
    </row>
    <row r="322" spans="1:7">
      <c r="A322" s="427"/>
      <c r="B322" s="469" t="s">
        <v>629</v>
      </c>
      <c r="C322" s="462" t="s">
        <v>8</v>
      </c>
      <c r="D322" s="463">
        <v>5</v>
      </c>
      <c r="E322" s="431"/>
      <c r="F322" s="471"/>
      <c r="G322" s="431">
        <f t="shared" si="1"/>
        <v>0</v>
      </c>
    </row>
    <row r="323" spans="1:7">
      <c r="A323" s="427"/>
      <c r="B323" s="469" t="s">
        <v>625</v>
      </c>
      <c r="C323" s="462" t="s">
        <v>8</v>
      </c>
      <c r="D323" s="463">
        <v>2</v>
      </c>
      <c r="E323" s="431"/>
      <c r="F323" s="471"/>
      <c r="G323" s="431">
        <f t="shared" si="1"/>
        <v>0</v>
      </c>
    </row>
    <row r="324" spans="1:7">
      <c r="A324" s="427"/>
      <c r="B324" s="469" t="s">
        <v>635</v>
      </c>
      <c r="C324" s="462" t="s">
        <v>8</v>
      </c>
      <c r="D324" s="463">
        <v>2</v>
      </c>
      <c r="E324" s="431"/>
      <c r="F324" s="471"/>
      <c r="G324" s="431">
        <f t="shared" si="1"/>
        <v>0</v>
      </c>
    </row>
    <row r="325" spans="1:7" ht="25.5">
      <c r="A325" s="456"/>
      <c r="B325" s="473" t="s">
        <v>632</v>
      </c>
      <c r="C325" s="462"/>
      <c r="D325" s="463"/>
      <c r="E325" s="431"/>
      <c r="F325" s="470"/>
      <c r="G325" s="431"/>
    </row>
    <row r="326" spans="1:7">
      <c r="A326" s="427"/>
      <c r="B326" s="433"/>
      <c r="C326" s="430"/>
      <c r="D326" s="430"/>
      <c r="E326" s="431"/>
      <c r="F326" s="432"/>
      <c r="G326" s="431"/>
    </row>
    <row r="327" spans="1:7" ht="25.5">
      <c r="A327" s="456" t="s">
        <v>285</v>
      </c>
      <c r="B327" s="474" t="s">
        <v>636</v>
      </c>
      <c r="C327" s="430"/>
      <c r="D327" s="430"/>
      <c r="E327" s="431"/>
      <c r="F327" s="432"/>
      <c r="G327" s="431"/>
    </row>
    <row r="328" spans="1:7" ht="51">
      <c r="A328" s="427"/>
      <c r="B328" s="475" t="s">
        <v>637</v>
      </c>
      <c r="C328" s="476"/>
      <c r="D328" s="477"/>
      <c r="E328" s="431"/>
      <c r="F328" s="478"/>
      <c r="G328" s="431"/>
    </row>
    <row r="329" spans="1:7">
      <c r="A329" s="427"/>
      <c r="B329" s="475" t="s">
        <v>623</v>
      </c>
      <c r="C329" s="462" t="s">
        <v>8</v>
      </c>
      <c r="D329" s="463">
        <v>1</v>
      </c>
      <c r="E329" s="431"/>
      <c r="F329" s="471"/>
      <c r="G329" s="431">
        <f t="shared" si="1"/>
        <v>0</v>
      </c>
    </row>
    <row r="330" spans="1:7">
      <c r="A330" s="456"/>
      <c r="B330" s="433" t="s">
        <v>638</v>
      </c>
      <c r="C330" s="462"/>
      <c r="D330" s="463"/>
      <c r="E330" s="431"/>
      <c r="F330" s="471"/>
      <c r="G330" s="431"/>
    </row>
    <row r="331" spans="1:7">
      <c r="A331" s="419"/>
      <c r="B331" s="435" t="s">
        <v>520</v>
      </c>
      <c r="C331" s="420"/>
      <c r="D331" s="420"/>
      <c r="E331" s="431"/>
      <c r="F331" s="421"/>
      <c r="G331" s="431"/>
    </row>
    <row r="332" spans="1:7">
      <c r="A332" s="456"/>
      <c r="B332" s="428" t="s">
        <v>1114</v>
      </c>
      <c r="C332" s="479"/>
      <c r="D332" s="480"/>
      <c r="E332" s="431"/>
      <c r="F332" s="478"/>
      <c r="G332" s="431"/>
    </row>
    <row r="333" spans="1:7" ht="38.25">
      <c r="A333" s="456" t="s">
        <v>287</v>
      </c>
      <c r="B333" s="481" t="s">
        <v>639</v>
      </c>
      <c r="C333" s="139"/>
      <c r="D333" s="140"/>
      <c r="E333" s="431"/>
      <c r="F333" s="482"/>
      <c r="G333" s="431"/>
    </row>
    <row r="334" spans="1:7">
      <c r="A334" s="456"/>
      <c r="B334" s="481" t="s">
        <v>640</v>
      </c>
      <c r="C334" s="462" t="s">
        <v>8</v>
      </c>
      <c r="D334" s="463">
        <v>1</v>
      </c>
      <c r="E334" s="431"/>
      <c r="F334" s="471"/>
      <c r="G334" s="431">
        <f t="shared" ref="G334:G391" si="2">D334*E334</f>
        <v>0</v>
      </c>
    </row>
    <row r="335" spans="1:7">
      <c r="A335" s="456"/>
      <c r="B335" s="484" t="s">
        <v>641</v>
      </c>
      <c r="C335" s="139"/>
      <c r="D335" s="140"/>
      <c r="E335" s="431"/>
      <c r="F335" s="482"/>
      <c r="G335" s="431"/>
    </row>
    <row r="336" spans="1:7">
      <c r="A336" s="456"/>
      <c r="B336" s="433" t="s">
        <v>642</v>
      </c>
      <c r="C336" s="472"/>
      <c r="D336" s="437"/>
      <c r="E336" s="431"/>
      <c r="F336" s="470"/>
      <c r="G336" s="431"/>
    </row>
    <row r="337" spans="1:7">
      <c r="A337" s="419"/>
      <c r="B337" s="435" t="s">
        <v>520</v>
      </c>
      <c r="C337" s="420"/>
      <c r="D337" s="420"/>
      <c r="E337" s="431"/>
      <c r="F337" s="421"/>
      <c r="G337" s="431"/>
    </row>
    <row r="338" spans="1:7">
      <c r="A338" s="456"/>
      <c r="B338" s="433" t="s">
        <v>1104</v>
      </c>
      <c r="C338" s="472"/>
      <c r="D338" s="437"/>
      <c r="E338" s="431"/>
      <c r="F338" s="470"/>
      <c r="G338" s="431"/>
    </row>
    <row r="339" spans="1:7" ht="165.75">
      <c r="A339" s="456" t="s">
        <v>291</v>
      </c>
      <c r="B339" s="507" t="s">
        <v>643</v>
      </c>
      <c r="C339" s="472"/>
      <c r="D339" s="437"/>
      <c r="E339" s="431"/>
      <c r="F339" s="470"/>
      <c r="G339" s="431"/>
    </row>
    <row r="340" spans="1:7">
      <c r="A340" s="456"/>
      <c r="B340" s="433" t="s">
        <v>257</v>
      </c>
      <c r="C340" s="462" t="s">
        <v>8</v>
      </c>
      <c r="D340" s="463">
        <v>3</v>
      </c>
      <c r="E340" s="431"/>
      <c r="F340" s="471"/>
      <c r="G340" s="431">
        <f t="shared" si="2"/>
        <v>0</v>
      </c>
    </row>
    <row r="341" spans="1:7">
      <c r="A341" s="456"/>
      <c r="B341" s="433" t="s">
        <v>644</v>
      </c>
      <c r="C341" s="472"/>
      <c r="D341" s="437"/>
      <c r="E341" s="431"/>
      <c r="F341" s="470"/>
      <c r="G341" s="431"/>
    </row>
    <row r="342" spans="1:7">
      <c r="A342" s="419"/>
      <c r="B342" s="435" t="s">
        <v>520</v>
      </c>
      <c r="C342" s="420"/>
      <c r="D342" s="420"/>
      <c r="E342" s="431"/>
      <c r="F342" s="421"/>
      <c r="G342" s="431"/>
    </row>
    <row r="343" spans="1:7">
      <c r="A343" s="456"/>
      <c r="B343" s="433" t="s">
        <v>1105</v>
      </c>
      <c r="C343" s="472"/>
      <c r="D343" s="437"/>
      <c r="E343" s="431"/>
      <c r="F343" s="470"/>
      <c r="G343" s="431"/>
    </row>
    <row r="344" spans="1:7" ht="25.5">
      <c r="A344" s="456" t="s">
        <v>292</v>
      </c>
      <c r="B344" s="485" t="s">
        <v>645</v>
      </c>
      <c r="C344" s="472"/>
      <c r="D344" s="437"/>
      <c r="E344" s="431"/>
      <c r="F344" s="470"/>
      <c r="G344" s="431"/>
    </row>
    <row r="345" spans="1:7" ht="25.5">
      <c r="A345" s="456"/>
      <c r="B345" s="486" t="s">
        <v>646</v>
      </c>
      <c r="C345" s="458"/>
      <c r="D345" s="459"/>
      <c r="E345" s="431"/>
      <c r="F345" s="470"/>
      <c r="G345" s="431"/>
    </row>
    <row r="346" spans="1:7">
      <c r="A346" s="456"/>
      <c r="B346" s="484" t="s">
        <v>647</v>
      </c>
      <c r="C346" s="139"/>
      <c r="D346" s="140"/>
      <c r="E346" s="431"/>
      <c r="F346" s="482"/>
      <c r="G346" s="431"/>
    </row>
    <row r="347" spans="1:7">
      <c r="A347" s="456"/>
      <c r="B347" s="433" t="s">
        <v>648</v>
      </c>
      <c r="C347" s="458" t="s">
        <v>8</v>
      </c>
      <c r="D347" s="459">
        <v>2</v>
      </c>
      <c r="E347" s="431"/>
      <c r="F347" s="470"/>
      <c r="G347" s="431">
        <f t="shared" si="2"/>
        <v>0</v>
      </c>
    </row>
    <row r="348" spans="1:7">
      <c r="A348" s="419"/>
      <c r="B348" s="435" t="s">
        <v>520</v>
      </c>
      <c r="C348" s="420"/>
      <c r="D348" s="420"/>
      <c r="E348" s="431"/>
      <c r="F348" s="421"/>
      <c r="G348" s="431"/>
    </row>
    <row r="349" spans="1:7" ht="25.5">
      <c r="A349" s="456"/>
      <c r="B349" s="485" t="s">
        <v>1115</v>
      </c>
      <c r="C349" s="472"/>
      <c r="D349" s="437"/>
      <c r="E349" s="431"/>
      <c r="F349" s="470"/>
      <c r="G349" s="431"/>
    </row>
    <row r="350" spans="1:7" ht="102">
      <c r="A350" s="456" t="s">
        <v>295</v>
      </c>
      <c r="B350" s="487" t="s">
        <v>649</v>
      </c>
      <c r="C350" s="472"/>
      <c r="D350" s="437"/>
      <c r="E350" s="431"/>
      <c r="F350" s="470"/>
      <c r="G350" s="431"/>
    </row>
    <row r="351" spans="1:7">
      <c r="A351" s="456"/>
      <c r="B351" s="484" t="s">
        <v>650</v>
      </c>
      <c r="C351" s="139"/>
      <c r="D351" s="140"/>
      <c r="E351" s="431"/>
      <c r="F351" s="470"/>
      <c r="G351" s="431"/>
    </row>
    <row r="352" spans="1:7">
      <c r="A352" s="456"/>
      <c r="B352" s="433" t="s">
        <v>651</v>
      </c>
      <c r="C352" s="458" t="s">
        <v>8</v>
      </c>
      <c r="D352" s="459">
        <v>1</v>
      </c>
      <c r="E352" s="431"/>
      <c r="F352" s="470"/>
      <c r="G352" s="431">
        <f t="shared" si="2"/>
        <v>0</v>
      </c>
    </row>
    <row r="353" spans="1:7">
      <c r="A353" s="419"/>
      <c r="B353" s="435" t="s">
        <v>520</v>
      </c>
      <c r="C353" s="420"/>
      <c r="D353" s="420"/>
      <c r="E353" s="431"/>
      <c r="F353" s="421"/>
      <c r="G353" s="431"/>
    </row>
    <row r="354" spans="1:7" ht="25.5">
      <c r="A354" s="456"/>
      <c r="B354" s="485" t="s">
        <v>1116</v>
      </c>
      <c r="C354" s="472"/>
      <c r="D354" s="437"/>
      <c r="E354" s="431"/>
      <c r="F354" s="470"/>
      <c r="G354" s="431"/>
    </row>
    <row r="355" spans="1:7" ht="102">
      <c r="A355" s="456" t="s">
        <v>297</v>
      </c>
      <c r="B355" s="487" t="s">
        <v>649</v>
      </c>
      <c r="C355" s="472"/>
      <c r="D355" s="437"/>
      <c r="E355" s="431"/>
      <c r="F355" s="470"/>
      <c r="G355" s="431"/>
    </row>
    <row r="356" spans="1:7">
      <c r="A356" s="456"/>
      <c r="B356" s="484" t="s">
        <v>652</v>
      </c>
      <c r="C356" s="139"/>
      <c r="D356" s="140"/>
      <c r="E356" s="431"/>
      <c r="F356" s="470"/>
      <c r="G356" s="431"/>
    </row>
    <row r="357" spans="1:7">
      <c r="A357" s="456"/>
      <c r="B357" s="433" t="s">
        <v>653</v>
      </c>
      <c r="C357" s="458" t="s">
        <v>8</v>
      </c>
      <c r="D357" s="459">
        <v>1</v>
      </c>
      <c r="E357" s="431"/>
      <c r="F357" s="470"/>
      <c r="G357" s="431">
        <f t="shared" si="2"/>
        <v>0</v>
      </c>
    </row>
    <row r="358" spans="1:7">
      <c r="A358" s="456"/>
      <c r="B358" s="435" t="s">
        <v>520</v>
      </c>
      <c r="C358" s="420"/>
      <c r="D358" s="420"/>
      <c r="E358" s="431"/>
      <c r="F358" s="421"/>
      <c r="G358" s="431"/>
    </row>
    <row r="359" spans="1:7" ht="25.5">
      <c r="A359" s="456"/>
      <c r="B359" s="485" t="s">
        <v>1117</v>
      </c>
      <c r="C359" s="472"/>
      <c r="D359" s="437"/>
      <c r="E359" s="431"/>
      <c r="F359" s="470"/>
      <c r="G359" s="431"/>
    </row>
    <row r="360" spans="1:7" ht="204">
      <c r="A360" s="456" t="s">
        <v>299</v>
      </c>
      <c r="B360" s="487" t="s">
        <v>1118</v>
      </c>
      <c r="C360" s="458" t="s">
        <v>8</v>
      </c>
      <c r="D360" s="459">
        <v>1</v>
      </c>
      <c r="E360" s="431"/>
      <c r="F360" s="470"/>
      <c r="G360" s="431">
        <f t="shared" si="2"/>
        <v>0</v>
      </c>
    </row>
    <row r="361" spans="1:7">
      <c r="A361" s="456"/>
      <c r="B361" s="433"/>
      <c r="C361" s="472"/>
      <c r="D361" s="437"/>
      <c r="E361" s="431"/>
      <c r="F361" s="470"/>
      <c r="G361" s="431"/>
    </row>
    <row r="362" spans="1:7" ht="38.25">
      <c r="A362" s="427" t="s">
        <v>301</v>
      </c>
      <c r="B362" s="469" t="s">
        <v>654</v>
      </c>
      <c r="C362" s="462"/>
      <c r="D362" s="463"/>
      <c r="E362" s="431"/>
      <c r="F362" s="470"/>
      <c r="G362" s="431"/>
    </row>
    <row r="363" spans="1:7">
      <c r="A363" s="427"/>
      <c r="B363" s="469" t="s">
        <v>630</v>
      </c>
      <c r="C363" s="462" t="s">
        <v>8</v>
      </c>
      <c r="D363" s="463">
        <v>2</v>
      </c>
      <c r="E363" s="431"/>
      <c r="F363" s="471"/>
      <c r="G363" s="431">
        <f t="shared" si="2"/>
        <v>0</v>
      </c>
    </row>
    <row r="364" spans="1:7" ht="25.5">
      <c r="A364" s="456"/>
      <c r="B364" s="473" t="s">
        <v>632</v>
      </c>
      <c r="C364" s="462"/>
      <c r="D364" s="463"/>
      <c r="E364" s="431"/>
      <c r="F364" s="470"/>
      <c r="G364" s="431"/>
    </row>
    <row r="365" spans="1:7">
      <c r="A365" s="427"/>
      <c r="B365" s="440"/>
      <c r="C365" s="479"/>
      <c r="D365" s="480"/>
      <c r="E365" s="431"/>
      <c r="F365" s="478"/>
      <c r="G365" s="431"/>
    </row>
    <row r="366" spans="1:7" ht="25.5">
      <c r="A366" s="456" t="s">
        <v>304</v>
      </c>
      <c r="B366" s="488" t="s">
        <v>655</v>
      </c>
      <c r="C366" s="430"/>
      <c r="D366" s="430"/>
      <c r="E366" s="431"/>
      <c r="F366" s="432"/>
      <c r="G366" s="431"/>
    </row>
    <row r="367" spans="1:7">
      <c r="A367" s="456"/>
      <c r="B367" s="433" t="s">
        <v>656</v>
      </c>
      <c r="C367" s="458" t="s">
        <v>8</v>
      </c>
      <c r="D367" s="459">
        <v>4</v>
      </c>
      <c r="E367" s="431"/>
      <c r="F367" s="470"/>
      <c r="G367" s="431">
        <f t="shared" si="2"/>
        <v>0</v>
      </c>
    </row>
    <row r="368" spans="1:7">
      <c r="A368" s="456"/>
      <c r="B368" s="435" t="s">
        <v>520</v>
      </c>
      <c r="C368" s="420"/>
      <c r="D368" s="420"/>
      <c r="E368" s="431"/>
      <c r="F368" s="421"/>
      <c r="G368" s="431"/>
    </row>
    <row r="369" spans="1:7">
      <c r="A369" s="441"/>
      <c r="B369" s="433" t="s">
        <v>1114</v>
      </c>
      <c r="C369" s="430"/>
      <c r="D369" s="430"/>
      <c r="E369" s="431"/>
      <c r="F369" s="432"/>
      <c r="G369" s="431"/>
    </row>
    <row r="370" spans="1:7" ht="25.5">
      <c r="A370" s="441" t="s">
        <v>657</v>
      </c>
      <c r="B370" s="447" t="s">
        <v>658</v>
      </c>
      <c r="C370" s="212"/>
      <c r="D370" s="212"/>
      <c r="E370" s="431"/>
      <c r="F370" s="432"/>
      <c r="G370" s="431"/>
    </row>
    <row r="371" spans="1:7">
      <c r="A371" s="441"/>
      <c r="B371" s="447" t="s">
        <v>659</v>
      </c>
      <c r="C371" s="212" t="s">
        <v>8</v>
      </c>
      <c r="D371" s="212">
        <v>1</v>
      </c>
      <c r="E371" s="431"/>
      <c r="F371" s="432"/>
      <c r="G371" s="431">
        <f t="shared" si="2"/>
        <v>0</v>
      </c>
    </row>
    <row r="372" spans="1:7">
      <c r="A372" s="441"/>
      <c r="B372" s="447"/>
      <c r="C372" s="212"/>
      <c r="D372" s="212"/>
      <c r="E372" s="431"/>
      <c r="F372" s="432"/>
      <c r="G372" s="431"/>
    </row>
    <row r="373" spans="1:7" ht="25.5">
      <c r="A373" s="441" t="s">
        <v>660</v>
      </c>
      <c r="B373" s="447" t="s">
        <v>661</v>
      </c>
      <c r="C373" s="212"/>
      <c r="D373" s="212"/>
      <c r="E373" s="431"/>
      <c r="F373" s="432"/>
      <c r="G373" s="431"/>
    </row>
    <row r="374" spans="1:7">
      <c r="A374" s="441"/>
      <c r="B374" s="447" t="s">
        <v>662</v>
      </c>
      <c r="C374" s="212" t="s">
        <v>8</v>
      </c>
      <c r="D374" s="212">
        <v>7</v>
      </c>
      <c r="E374" s="431"/>
      <c r="F374" s="432"/>
      <c r="G374" s="431">
        <f t="shared" si="2"/>
        <v>0</v>
      </c>
    </row>
    <row r="375" spans="1:7">
      <c r="A375" s="441"/>
      <c r="B375" s="433"/>
      <c r="C375" s="430"/>
      <c r="D375" s="430"/>
      <c r="E375" s="431"/>
      <c r="F375" s="432"/>
      <c r="G375" s="431"/>
    </row>
    <row r="376" spans="1:7" ht="51">
      <c r="A376" s="441" t="s">
        <v>663</v>
      </c>
      <c r="B376" s="442" t="s">
        <v>551</v>
      </c>
      <c r="C376" s="443"/>
      <c r="D376" s="444"/>
      <c r="E376" s="431"/>
      <c r="F376" s="432"/>
      <c r="G376" s="431"/>
    </row>
    <row r="377" spans="1:7">
      <c r="A377" s="441"/>
      <c r="B377" s="445" t="s">
        <v>664</v>
      </c>
      <c r="C377" s="446" t="s">
        <v>212</v>
      </c>
      <c r="D377" s="444">
        <v>20</v>
      </c>
      <c r="E377" s="431"/>
      <c r="F377" s="432"/>
      <c r="G377" s="431">
        <f t="shared" si="2"/>
        <v>0</v>
      </c>
    </row>
    <row r="378" spans="1:7">
      <c r="A378" s="441"/>
      <c r="B378" s="445" t="s">
        <v>665</v>
      </c>
      <c r="C378" s="446" t="s">
        <v>212</v>
      </c>
      <c r="D378" s="444">
        <v>20</v>
      </c>
      <c r="E378" s="431"/>
      <c r="F378" s="432"/>
      <c r="G378" s="431">
        <f t="shared" si="2"/>
        <v>0</v>
      </c>
    </row>
    <row r="379" spans="1:7">
      <c r="A379" s="441"/>
      <c r="B379" s="445" t="s">
        <v>666</v>
      </c>
      <c r="C379" s="446" t="s">
        <v>212</v>
      </c>
      <c r="D379" s="444">
        <v>16</v>
      </c>
      <c r="E379" s="431"/>
      <c r="F379" s="432"/>
      <c r="G379" s="431">
        <f t="shared" si="2"/>
        <v>0</v>
      </c>
    </row>
    <row r="380" spans="1:7">
      <c r="A380" s="441"/>
      <c r="B380" s="447"/>
      <c r="C380" s="212"/>
      <c r="D380" s="212"/>
      <c r="E380" s="431"/>
      <c r="F380" s="432"/>
      <c r="G380" s="431"/>
    </row>
    <row r="381" spans="1:7" ht="51">
      <c r="A381" s="441" t="s">
        <v>667</v>
      </c>
      <c r="B381" s="442" t="s">
        <v>553</v>
      </c>
      <c r="C381" s="443"/>
      <c r="D381" s="444"/>
      <c r="E381" s="431"/>
      <c r="F381" s="432"/>
      <c r="G381" s="431"/>
    </row>
    <row r="382" spans="1:7">
      <c r="A382" s="441"/>
      <c r="B382" s="489" t="s">
        <v>668</v>
      </c>
      <c r="C382" s="446" t="s">
        <v>212</v>
      </c>
      <c r="D382" s="444">
        <v>20</v>
      </c>
      <c r="E382" s="431"/>
      <c r="F382" s="432"/>
      <c r="G382" s="431">
        <f t="shared" si="2"/>
        <v>0</v>
      </c>
    </row>
    <row r="383" spans="1:7">
      <c r="A383" s="441"/>
      <c r="B383" s="489" t="s">
        <v>669</v>
      </c>
      <c r="C383" s="446" t="s">
        <v>212</v>
      </c>
      <c r="D383" s="444">
        <v>20</v>
      </c>
      <c r="E383" s="431"/>
      <c r="F383" s="432"/>
      <c r="G383" s="431">
        <f t="shared" si="2"/>
        <v>0</v>
      </c>
    </row>
    <row r="384" spans="1:7">
      <c r="A384" s="441"/>
      <c r="B384" s="489" t="s">
        <v>670</v>
      </c>
      <c r="C384" s="446" t="s">
        <v>212</v>
      </c>
      <c r="D384" s="444">
        <v>16</v>
      </c>
      <c r="E384" s="431"/>
      <c r="F384" s="432"/>
      <c r="G384" s="431">
        <f t="shared" si="2"/>
        <v>0</v>
      </c>
    </row>
    <row r="385" spans="1:7">
      <c r="A385" s="419"/>
      <c r="B385" s="433" t="s">
        <v>671</v>
      </c>
      <c r="C385" s="429"/>
      <c r="D385" s="430"/>
      <c r="E385" s="431"/>
      <c r="F385" s="432"/>
      <c r="G385" s="431"/>
    </row>
    <row r="386" spans="1:7">
      <c r="A386" s="419"/>
      <c r="B386" s="435" t="s">
        <v>520</v>
      </c>
      <c r="C386" s="420"/>
      <c r="D386" s="420"/>
      <c r="E386" s="431"/>
      <c r="F386" s="421"/>
      <c r="G386" s="431"/>
    </row>
    <row r="387" spans="1:7">
      <c r="A387" s="441"/>
      <c r="B387" s="433" t="s">
        <v>1107</v>
      </c>
      <c r="C387" s="430"/>
      <c r="D387" s="430"/>
      <c r="E387" s="431"/>
      <c r="F387" s="432"/>
      <c r="G387" s="431"/>
    </row>
    <row r="388" spans="1:7">
      <c r="A388" s="490"/>
      <c r="B388" s="491" t="s">
        <v>672</v>
      </c>
      <c r="C388" s="492"/>
      <c r="D388" s="492"/>
      <c r="E388" s="431"/>
      <c r="F388" s="493"/>
      <c r="G388" s="431"/>
    </row>
    <row r="389" spans="1:7" ht="76.5">
      <c r="A389" s="642" t="s">
        <v>673</v>
      </c>
      <c r="B389" s="481" t="s">
        <v>674</v>
      </c>
      <c r="C389" s="643" t="s">
        <v>88</v>
      </c>
      <c r="D389" s="644">
        <v>1</v>
      </c>
      <c r="E389" s="431"/>
      <c r="F389" s="645"/>
      <c r="G389" s="431">
        <f t="shared" si="2"/>
        <v>0</v>
      </c>
    </row>
    <row r="390" spans="1:7">
      <c r="A390" s="646"/>
      <c r="B390" s="647"/>
      <c r="C390" s="648"/>
      <c r="D390" s="648"/>
      <c r="E390" s="431"/>
      <c r="F390" s="649"/>
      <c r="G390" s="431"/>
    </row>
    <row r="391" spans="1:7" ht="63.75">
      <c r="A391" s="642" t="s">
        <v>676</v>
      </c>
      <c r="B391" s="469" t="s">
        <v>677</v>
      </c>
      <c r="C391" s="643" t="s">
        <v>88</v>
      </c>
      <c r="D391" s="644">
        <v>1</v>
      </c>
      <c r="E391" s="431"/>
      <c r="F391" s="645"/>
      <c r="G391" s="431">
        <f t="shared" si="2"/>
        <v>0</v>
      </c>
    </row>
    <row r="392" spans="1:7">
      <c r="A392" s="509"/>
      <c r="B392" s="510"/>
      <c r="C392" s="511"/>
      <c r="D392" s="511"/>
      <c r="E392" s="508"/>
      <c r="F392" s="512"/>
      <c r="G392" s="512"/>
    </row>
    <row r="393" spans="1:7" ht="15" thickBot="1">
      <c r="A393" s="495"/>
      <c r="B393" s="496"/>
      <c r="C393" s="497"/>
      <c r="D393" s="498"/>
      <c r="E393" s="431"/>
      <c r="F393" s="432"/>
      <c r="G393" s="431"/>
    </row>
    <row r="394" spans="1:7" ht="15" thickBot="1">
      <c r="A394" s="499" t="s">
        <v>0</v>
      </c>
      <c r="B394" s="500" t="s">
        <v>678</v>
      </c>
      <c r="C394" s="501"/>
      <c r="D394" s="502"/>
      <c r="E394" s="503" t="s">
        <v>307</v>
      </c>
      <c r="F394" s="504"/>
      <c r="G394" s="1017">
        <f>SUM(G126:G392)</f>
        <v>0</v>
      </c>
    </row>
    <row r="395" spans="1:7">
      <c r="A395" s="141"/>
      <c r="B395" s="505"/>
      <c r="C395" s="139"/>
      <c r="D395" s="140"/>
      <c r="E395" s="142"/>
      <c r="F395" s="143"/>
      <c r="G395" s="142"/>
    </row>
    <row r="397" spans="1:7">
      <c r="A397" s="983" t="s">
        <v>679</v>
      </c>
      <c r="B397" s="983"/>
      <c r="C397" s="983"/>
      <c r="D397" s="983"/>
      <c r="E397" s="983"/>
      <c r="F397" s="983"/>
      <c r="G397" s="983"/>
    </row>
    <row r="398" spans="1:7">
      <c r="A398" s="419"/>
      <c r="B398" s="419"/>
      <c r="C398" s="420"/>
      <c r="D398" s="420"/>
      <c r="E398" s="421"/>
      <c r="F398" s="421"/>
      <c r="G398" s="421"/>
    </row>
    <row r="399" spans="1:7" ht="331.5">
      <c r="A399" s="242"/>
      <c r="B399" s="506" t="s">
        <v>514</v>
      </c>
      <c r="C399" s="422"/>
      <c r="D399" s="423"/>
      <c r="E399" s="424"/>
      <c r="F399" s="424"/>
      <c r="G399" s="425"/>
    </row>
    <row r="400" spans="1:7">
      <c r="A400" s="242"/>
      <c r="B400" s="426"/>
      <c r="C400" s="422"/>
      <c r="D400" s="423"/>
      <c r="E400" s="424"/>
      <c r="F400" s="424"/>
      <c r="G400" s="425"/>
    </row>
    <row r="401" spans="1:7" ht="114.75">
      <c r="A401" s="427" t="s">
        <v>1075</v>
      </c>
      <c r="B401" s="513" t="s">
        <v>680</v>
      </c>
      <c r="C401" s="420"/>
      <c r="D401" s="420"/>
      <c r="E401" s="421"/>
      <c r="F401" s="421"/>
      <c r="G401" s="421"/>
    </row>
    <row r="402" spans="1:7" ht="38.25">
      <c r="A402" s="419"/>
      <c r="B402" s="513" t="s">
        <v>681</v>
      </c>
      <c r="C402" s="420"/>
      <c r="D402" s="420"/>
      <c r="E402" s="421"/>
      <c r="F402" s="421"/>
      <c r="G402" s="421"/>
    </row>
    <row r="403" spans="1:7" ht="63.75">
      <c r="A403" s="419"/>
      <c r="B403" s="513" t="s">
        <v>682</v>
      </c>
      <c r="C403" s="420"/>
      <c r="D403" s="420"/>
      <c r="E403" s="421"/>
      <c r="F403" s="421"/>
      <c r="G403" s="421"/>
    </row>
    <row r="404" spans="1:7">
      <c r="A404" s="419"/>
      <c r="B404" s="513" t="s">
        <v>683</v>
      </c>
      <c r="C404" s="420"/>
      <c r="D404" s="420"/>
      <c r="E404" s="421"/>
      <c r="F404" s="421"/>
      <c r="G404" s="421"/>
    </row>
    <row r="405" spans="1:7" ht="25.5">
      <c r="A405" s="419"/>
      <c r="B405" s="513" t="s">
        <v>684</v>
      </c>
      <c r="C405" s="429"/>
      <c r="D405" s="430"/>
      <c r="E405" s="465"/>
      <c r="F405" s="432"/>
      <c r="G405" s="465"/>
    </row>
    <row r="406" spans="1:7">
      <c r="A406" s="419"/>
      <c r="B406" s="513" t="s">
        <v>685</v>
      </c>
      <c r="C406" s="429"/>
      <c r="D406" s="430"/>
      <c r="E406" s="465"/>
      <c r="F406" s="432"/>
      <c r="G406" s="465"/>
    </row>
    <row r="407" spans="1:7">
      <c r="A407" s="419"/>
      <c r="B407" s="513" t="s">
        <v>686</v>
      </c>
      <c r="C407" s="429"/>
      <c r="D407" s="430"/>
      <c r="E407" s="465"/>
      <c r="F407" s="432"/>
      <c r="G407" s="465"/>
    </row>
    <row r="408" spans="1:7">
      <c r="A408" s="419"/>
      <c r="B408" s="513" t="s">
        <v>687</v>
      </c>
      <c r="C408" s="429"/>
      <c r="D408" s="430"/>
      <c r="E408" s="465"/>
      <c r="F408" s="432"/>
      <c r="G408" s="465"/>
    </row>
    <row r="409" spans="1:7">
      <c r="A409" s="419"/>
      <c r="B409" s="513" t="s">
        <v>688</v>
      </c>
      <c r="C409" s="429"/>
      <c r="D409" s="430"/>
      <c r="E409" s="465"/>
      <c r="F409" s="432"/>
      <c r="G409" s="465"/>
    </row>
    <row r="410" spans="1:7">
      <c r="A410" s="419"/>
      <c r="B410" s="513" t="s">
        <v>689</v>
      </c>
      <c r="C410" s="429"/>
      <c r="D410" s="430"/>
      <c r="E410" s="465"/>
      <c r="F410" s="432"/>
      <c r="G410" s="465"/>
    </row>
    <row r="411" spans="1:7">
      <c r="A411" s="419"/>
      <c r="B411" s="513" t="s">
        <v>690</v>
      </c>
      <c r="C411" s="429"/>
      <c r="D411" s="430"/>
      <c r="E411" s="465"/>
      <c r="F411" s="432"/>
      <c r="G411" s="465"/>
    </row>
    <row r="412" spans="1:7">
      <c r="A412" s="419"/>
      <c r="B412" s="513" t="s">
        <v>691</v>
      </c>
      <c r="C412" s="429"/>
      <c r="D412" s="430"/>
      <c r="E412" s="465"/>
      <c r="F412" s="432"/>
      <c r="G412" s="465"/>
    </row>
    <row r="413" spans="1:7">
      <c r="A413" s="419"/>
      <c r="B413" s="513" t="s">
        <v>692</v>
      </c>
      <c r="C413" s="429"/>
      <c r="D413" s="430"/>
      <c r="E413" s="465"/>
      <c r="F413" s="432"/>
      <c r="G413" s="465"/>
    </row>
    <row r="414" spans="1:7">
      <c r="A414" s="419"/>
      <c r="B414" s="513" t="s">
        <v>693</v>
      </c>
      <c r="C414" s="429"/>
      <c r="D414" s="430"/>
      <c r="E414" s="465"/>
      <c r="F414" s="432"/>
      <c r="G414" s="465"/>
    </row>
    <row r="415" spans="1:7">
      <c r="A415" s="419"/>
      <c r="B415" s="513" t="s">
        <v>694</v>
      </c>
      <c r="C415" s="429"/>
      <c r="D415" s="430"/>
      <c r="E415" s="465"/>
      <c r="F415" s="432"/>
      <c r="G415" s="465"/>
    </row>
    <row r="416" spans="1:7">
      <c r="A416" s="419"/>
      <c r="B416" s="513" t="s">
        <v>695</v>
      </c>
      <c r="C416" s="429"/>
      <c r="D416" s="430"/>
      <c r="E416" s="465"/>
      <c r="F416" s="432"/>
      <c r="G416" s="465"/>
    </row>
    <row r="417" spans="1:7">
      <c r="A417" s="419"/>
      <c r="B417" s="513" t="s">
        <v>696</v>
      </c>
      <c r="C417" s="429"/>
      <c r="D417" s="430"/>
      <c r="E417" s="465"/>
      <c r="F417" s="432"/>
      <c r="G417" s="465"/>
    </row>
    <row r="418" spans="1:7">
      <c r="A418" s="419"/>
      <c r="B418" s="513" t="s">
        <v>697</v>
      </c>
      <c r="C418" s="429"/>
      <c r="D418" s="430"/>
      <c r="E418" s="465"/>
      <c r="F418" s="432"/>
      <c r="G418" s="465"/>
    </row>
    <row r="419" spans="1:7">
      <c r="A419" s="419"/>
      <c r="B419" s="513" t="s">
        <v>698</v>
      </c>
      <c r="C419" s="429"/>
      <c r="D419" s="430"/>
      <c r="E419" s="465"/>
      <c r="F419" s="432"/>
      <c r="G419" s="465"/>
    </row>
    <row r="420" spans="1:7">
      <c r="A420" s="419"/>
      <c r="B420" s="513" t="s">
        <v>699</v>
      </c>
      <c r="C420" s="429"/>
      <c r="D420" s="430"/>
      <c r="E420" s="465"/>
      <c r="F420" s="432"/>
      <c r="G420" s="465"/>
    </row>
    <row r="421" spans="1:7" ht="25.5">
      <c r="A421" s="419"/>
      <c r="B421" s="513" t="s">
        <v>700</v>
      </c>
      <c r="C421" s="429"/>
      <c r="D421" s="430"/>
      <c r="E421" s="465"/>
      <c r="F421" s="432"/>
      <c r="G421" s="465"/>
    </row>
    <row r="422" spans="1:7">
      <c r="A422" s="419"/>
      <c r="B422" s="513" t="s">
        <v>701</v>
      </c>
      <c r="C422" s="429"/>
      <c r="D422" s="430"/>
      <c r="E422" s="465"/>
      <c r="F422" s="432"/>
      <c r="G422" s="465"/>
    </row>
    <row r="423" spans="1:7">
      <c r="A423" s="419"/>
      <c r="B423" s="513" t="s">
        <v>702</v>
      </c>
      <c r="C423" s="429"/>
      <c r="D423" s="430"/>
      <c r="E423" s="465"/>
      <c r="F423" s="432"/>
      <c r="G423" s="465"/>
    </row>
    <row r="424" spans="1:7">
      <c r="A424" s="419"/>
      <c r="B424" s="513" t="s">
        <v>703</v>
      </c>
      <c r="C424" s="429"/>
      <c r="D424" s="430"/>
      <c r="E424" s="465"/>
      <c r="F424" s="432"/>
      <c r="G424" s="465"/>
    </row>
    <row r="425" spans="1:7">
      <c r="A425" s="419"/>
      <c r="B425" s="433" t="s">
        <v>704</v>
      </c>
      <c r="C425" s="429" t="s">
        <v>376</v>
      </c>
      <c r="D425" s="430">
        <v>1</v>
      </c>
      <c r="E425" s="465"/>
      <c r="F425" s="432"/>
      <c r="G425" s="465">
        <f>D425*E425</f>
        <v>0</v>
      </c>
    </row>
    <row r="426" spans="1:7">
      <c r="A426" s="434"/>
      <c r="B426" s="435" t="s">
        <v>520</v>
      </c>
      <c r="C426" s="436"/>
      <c r="D426" s="437"/>
      <c r="E426" s="465"/>
      <c r="F426" s="438"/>
      <c r="G426" s="465"/>
    </row>
    <row r="427" spans="1:7">
      <c r="A427" s="419"/>
      <c r="B427" s="513" t="s">
        <v>1104</v>
      </c>
      <c r="C427" s="429"/>
      <c r="D427" s="430"/>
      <c r="E427" s="465"/>
      <c r="F427" s="432"/>
      <c r="G427" s="465"/>
    </row>
    <row r="428" spans="1:7" ht="178.5">
      <c r="A428" s="419" t="s">
        <v>1076</v>
      </c>
      <c r="B428" s="513" t="s">
        <v>705</v>
      </c>
      <c r="C428" s="429"/>
      <c r="D428" s="430"/>
      <c r="E428" s="465"/>
      <c r="F428" s="432"/>
      <c r="G428" s="465"/>
    </row>
    <row r="429" spans="1:7">
      <c r="A429" s="419"/>
      <c r="B429" s="513" t="s">
        <v>706</v>
      </c>
      <c r="C429" s="429"/>
      <c r="D429" s="430"/>
      <c r="E429" s="465"/>
      <c r="F429" s="432"/>
      <c r="G429" s="465"/>
    </row>
    <row r="430" spans="1:7">
      <c r="A430" s="419"/>
      <c r="B430" s="513" t="s">
        <v>707</v>
      </c>
      <c r="C430" s="429"/>
      <c r="D430" s="430"/>
      <c r="E430" s="465"/>
      <c r="F430" s="432"/>
      <c r="G430" s="465"/>
    </row>
    <row r="431" spans="1:7">
      <c r="A431" s="419"/>
      <c r="B431" s="513" t="s">
        <v>708</v>
      </c>
      <c r="C431" s="429"/>
      <c r="D431" s="430"/>
      <c r="E431" s="465"/>
      <c r="F431" s="432"/>
      <c r="G431" s="465"/>
    </row>
    <row r="432" spans="1:7">
      <c r="A432" s="419"/>
      <c r="B432" s="513" t="s">
        <v>709</v>
      </c>
      <c r="C432" s="429"/>
      <c r="D432" s="430"/>
      <c r="E432" s="465"/>
      <c r="F432" s="432"/>
      <c r="G432" s="465"/>
    </row>
    <row r="433" spans="1:7">
      <c r="A433" s="419"/>
      <c r="B433" s="513" t="s">
        <v>710</v>
      </c>
      <c r="C433" s="429"/>
      <c r="D433" s="430"/>
      <c r="E433" s="465"/>
      <c r="F433" s="432"/>
      <c r="G433" s="465"/>
    </row>
    <row r="434" spans="1:7">
      <c r="A434" s="419"/>
      <c r="B434" s="513" t="s">
        <v>711</v>
      </c>
      <c r="C434" s="429"/>
      <c r="D434" s="430"/>
      <c r="E434" s="465"/>
      <c r="F434" s="432"/>
      <c r="G434" s="465"/>
    </row>
    <row r="435" spans="1:7">
      <c r="A435" s="419"/>
      <c r="B435" s="513" t="s">
        <v>712</v>
      </c>
      <c r="C435" s="429"/>
      <c r="D435" s="430"/>
      <c r="E435" s="465"/>
      <c r="F435" s="432"/>
      <c r="G435" s="465"/>
    </row>
    <row r="436" spans="1:7">
      <c r="A436" s="419"/>
      <c r="B436" s="513" t="s">
        <v>713</v>
      </c>
      <c r="C436" s="429"/>
      <c r="D436" s="430"/>
      <c r="E436" s="465"/>
      <c r="F436" s="432"/>
      <c r="G436" s="465"/>
    </row>
    <row r="437" spans="1:7">
      <c r="A437" s="419"/>
      <c r="B437" s="513" t="s">
        <v>714</v>
      </c>
      <c r="C437" s="429"/>
      <c r="D437" s="430"/>
      <c r="E437" s="465"/>
      <c r="F437" s="432"/>
      <c r="G437" s="465"/>
    </row>
    <row r="438" spans="1:7">
      <c r="A438" s="419"/>
      <c r="B438" s="513" t="s">
        <v>715</v>
      </c>
      <c r="C438" s="429"/>
      <c r="D438" s="430"/>
      <c r="E438" s="465"/>
      <c r="F438" s="432"/>
      <c r="G438" s="465"/>
    </row>
    <row r="439" spans="1:7">
      <c r="A439" s="419"/>
      <c r="B439" s="513" t="s">
        <v>716</v>
      </c>
      <c r="C439" s="429"/>
      <c r="D439" s="430"/>
      <c r="E439" s="465"/>
      <c r="F439" s="432"/>
      <c r="G439" s="465"/>
    </row>
    <row r="440" spans="1:7">
      <c r="A440" s="419"/>
      <c r="B440" s="433" t="s">
        <v>717</v>
      </c>
      <c r="C440" s="429" t="s">
        <v>376</v>
      </c>
      <c r="D440" s="430">
        <v>4</v>
      </c>
      <c r="E440" s="465"/>
      <c r="F440" s="432"/>
      <c r="G440" s="465">
        <f t="shared" ref="G440:G488" si="3">D440*E440</f>
        <v>0</v>
      </c>
    </row>
    <row r="441" spans="1:7">
      <c r="A441" s="434"/>
      <c r="B441" s="435" t="s">
        <v>520</v>
      </c>
      <c r="C441" s="436"/>
      <c r="D441" s="437"/>
      <c r="E441" s="465"/>
      <c r="F441" s="438"/>
      <c r="G441" s="465"/>
    </row>
    <row r="442" spans="1:7">
      <c r="A442" s="419"/>
      <c r="B442" s="513" t="s">
        <v>1104</v>
      </c>
      <c r="C442" s="429"/>
      <c r="D442" s="430"/>
      <c r="E442" s="465"/>
      <c r="F442" s="432"/>
      <c r="G442" s="465"/>
    </row>
    <row r="443" spans="1:7">
      <c r="A443" s="419"/>
      <c r="B443" s="513" t="s">
        <v>706</v>
      </c>
      <c r="C443" s="429"/>
      <c r="D443" s="430"/>
      <c r="E443" s="465"/>
      <c r="F443" s="432"/>
      <c r="G443" s="465"/>
    </row>
    <row r="444" spans="1:7">
      <c r="A444" s="419"/>
      <c r="B444" s="513" t="s">
        <v>707</v>
      </c>
      <c r="C444" s="429"/>
      <c r="D444" s="430"/>
      <c r="E444" s="465"/>
      <c r="F444" s="432"/>
      <c r="G444" s="465"/>
    </row>
    <row r="445" spans="1:7">
      <c r="A445" s="419"/>
      <c r="B445" s="513" t="s">
        <v>718</v>
      </c>
      <c r="C445" s="429"/>
      <c r="D445" s="430"/>
      <c r="E445" s="465"/>
      <c r="F445" s="432"/>
      <c r="G445" s="465"/>
    </row>
    <row r="446" spans="1:7">
      <c r="A446" s="419"/>
      <c r="B446" s="513" t="s">
        <v>719</v>
      </c>
      <c r="C446" s="429"/>
      <c r="D446" s="430"/>
      <c r="E446" s="465"/>
      <c r="F446" s="432"/>
      <c r="G446" s="465"/>
    </row>
    <row r="447" spans="1:7">
      <c r="A447" s="419"/>
      <c r="B447" s="513" t="s">
        <v>720</v>
      </c>
      <c r="C447" s="429"/>
      <c r="D447" s="430"/>
      <c r="E447" s="465"/>
      <c r="F447" s="432"/>
      <c r="G447" s="465"/>
    </row>
    <row r="448" spans="1:7">
      <c r="A448" s="419"/>
      <c r="B448" s="513" t="s">
        <v>711</v>
      </c>
      <c r="C448" s="429"/>
      <c r="D448" s="430"/>
      <c r="E448" s="465"/>
      <c r="F448" s="432"/>
      <c r="G448" s="465"/>
    </row>
    <row r="449" spans="1:7">
      <c r="A449" s="419"/>
      <c r="B449" s="513" t="s">
        <v>712</v>
      </c>
      <c r="C449" s="429"/>
      <c r="D449" s="430"/>
      <c r="E449" s="465"/>
      <c r="F449" s="432"/>
      <c r="G449" s="465"/>
    </row>
    <row r="450" spans="1:7">
      <c r="A450" s="419"/>
      <c r="B450" s="513" t="s">
        <v>713</v>
      </c>
      <c r="C450" s="429"/>
      <c r="D450" s="430"/>
      <c r="E450" s="465"/>
      <c r="F450" s="432"/>
      <c r="G450" s="465"/>
    </row>
    <row r="451" spans="1:7">
      <c r="A451" s="419"/>
      <c r="B451" s="513" t="s">
        <v>721</v>
      </c>
      <c r="C451" s="429"/>
      <c r="D451" s="430"/>
      <c r="E451" s="465"/>
      <c r="F451" s="432"/>
      <c r="G451" s="465"/>
    </row>
    <row r="452" spans="1:7">
      <c r="A452" s="419"/>
      <c r="B452" s="513" t="s">
        <v>715</v>
      </c>
      <c r="C452" s="429"/>
      <c r="D452" s="430"/>
      <c r="E452" s="465"/>
      <c r="F452" s="432"/>
      <c r="G452" s="465"/>
    </row>
    <row r="453" spans="1:7">
      <c r="A453" s="419"/>
      <c r="B453" s="513" t="s">
        <v>716</v>
      </c>
      <c r="C453" s="429"/>
      <c r="D453" s="430"/>
      <c r="E453" s="465"/>
      <c r="F453" s="432"/>
      <c r="G453" s="465"/>
    </row>
    <row r="454" spans="1:7">
      <c r="A454" s="419"/>
      <c r="B454" s="433" t="s">
        <v>722</v>
      </c>
      <c r="C454" s="429" t="s">
        <v>376</v>
      </c>
      <c r="D454" s="430">
        <v>2</v>
      </c>
      <c r="E454" s="465"/>
      <c r="F454" s="432"/>
      <c r="G454" s="465">
        <f t="shared" si="3"/>
        <v>0</v>
      </c>
    </row>
    <row r="455" spans="1:7">
      <c r="A455" s="434"/>
      <c r="B455" s="435" t="s">
        <v>520</v>
      </c>
      <c r="C455" s="436"/>
      <c r="D455" s="437"/>
      <c r="E455" s="465"/>
      <c r="F455" s="438"/>
      <c r="G455" s="465"/>
    </row>
    <row r="456" spans="1:7">
      <c r="A456" s="419"/>
      <c r="B456" s="513" t="s">
        <v>1104</v>
      </c>
      <c r="C456" s="429"/>
      <c r="D456" s="430"/>
      <c r="E456" s="465"/>
      <c r="F456" s="432"/>
      <c r="G456" s="465"/>
    </row>
    <row r="457" spans="1:7">
      <c r="A457" s="419"/>
      <c r="B457" s="513" t="s">
        <v>706</v>
      </c>
      <c r="C457" s="429"/>
      <c r="D457" s="430"/>
      <c r="E457" s="465"/>
      <c r="F457" s="432"/>
      <c r="G457" s="465"/>
    </row>
    <row r="458" spans="1:7">
      <c r="A458" s="419"/>
      <c r="B458" s="513" t="s">
        <v>707</v>
      </c>
      <c r="C458" s="429"/>
      <c r="D458" s="430"/>
      <c r="E458" s="465"/>
      <c r="F458" s="432"/>
      <c r="G458" s="465"/>
    </row>
    <row r="459" spans="1:7">
      <c r="A459" s="419"/>
      <c r="B459" s="513" t="s">
        <v>723</v>
      </c>
      <c r="C459" s="429"/>
      <c r="D459" s="430"/>
      <c r="E459" s="465"/>
      <c r="F459" s="432"/>
      <c r="G459" s="465"/>
    </row>
    <row r="460" spans="1:7">
      <c r="A460" s="419"/>
      <c r="B460" s="513" t="s">
        <v>724</v>
      </c>
      <c r="C460" s="429"/>
      <c r="D460" s="430"/>
      <c r="E460" s="465"/>
      <c r="F460" s="432"/>
      <c r="G460" s="465"/>
    </row>
    <row r="461" spans="1:7">
      <c r="A461" s="419"/>
      <c r="B461" s="513" t="s">
        <v>725</v>
      </c>
      <c r="C461" s="429"/>
      <c r="D461" s="430"/>
      <c r="E461" s="465"/>
      <c r="F461" s="432"/>
      <c r="G461" s="465"/>
    </row>
    <row r="462" spans="1:7">
      <c r="A462" s="419"/>
      <c r="B462" s="513" t="s">
        <v>726</v>
      </c>
      <c r="C462" s="429"/>
      <c r="D462" s="430"/>
      <c r="E462" s="465"/>
      <c r="F462" s="432"/>
      <c r="G462" s="465"/>
    </row>
    <row r="463" spans="1:7">
      <c r="A463" s="419"/>
      <c r="B463" s="513" t="s">
        <v>727</v>
      </c>
      <c r="C463" s="429"/>
      <c r="D463" s="430"/>
      <c r="E463" s="465"/>
      <c r="F463" s="432"/>
      <c r="G463" s="465"/>
    </row>
    <row r="464" spans="1:7">
      <c r="A464" s="419"/>
      <c r="B464" s="513" t="s">
        <v>713</v>
      </c>
      <c r="C464" s="429"/>
      <c r="D464" s="430"/>
      <c r="E464" s="465"/>
      <c r="F464" s="432"/>
      <c r="G464" s="465"/>
    </row>
    <row r="465" spans="1:7">
      <c r="A465" s="419"/>
      <c r="B465" s="513" t="s">
        <v>728</v>
      </c>
      <c r="C465" s="429"/>
      <c r="D465" s="430"/>
      <c r="E465" s="465"/>
      <c r="F465" s="432"/>
      <c r="G465" s="465"/>
    </row>
    <row r="466" spans="1:7">
      <c r="A466" s="419"/>
      <c r="B466" s="513" t="s">
        <v>715</v>
      </c>
      <c r="C466" s="429"/>
      <c r="D466" s="430"/>
      <c r="E466" s="465"/>
      <c r="F466" s="432"/>
      <c r="G466" s="465"/>
    </row>
    <row r="467" spans="1:7">
      <c r="A467" s="419"/>
      <c r="B467" s="513" t="s">
        <v>716</v>
      </c>
      <c r="C467" s="429"/>
      <c r="D467" s="430"/>
      <c r="E467" s="465"/>
      <c r="F467" s="432"/>
      <c r="G467" s="465"/>
    </row>
    <row r="468" spans="1:7">
      <c r="A468" s="419"/>
      <c r="B468" s="433" t="s">
        <v>729</v>
      </c>
      <c r="C468" s="429" t="s">
        <v>376</v>
      </c>
      <c r="D468" s="430">
        <v>2</v>
      </c>
      <c r="E468" s="465"/>
      <c r="F468" s="432"/>
      <c r="G468" s="465">
        <f t="shared" si="3"/>
        <v>0</v>
      </c>
    </row>
    <row r="469" spans="1:7">
      <c r="A469" s="434"/>
      <c r="B469" s="435" t="s">
        <v>520</v>
      </c>
      <c r="C469" s="436"/>
      <c r="D469" s="437"/>
      <c r="E469" s="465"/>
      <c r="F469" s="438"/>
      <c r="G469" s="465"/>
    </row>
    <row r="470" spans="1:7">
      <c r="A470" s="419"/>
      <c r="B470" s="513" t="s">
        <v>1107</v>
      </c>
      <c r="C470" s="429"/>
      <c r="D470" s="430"/>
      <c r="E470" s="465"/>
      <c r="F470" s="432"/>
      <c r="G470" s="465"/>
    </row>
    <row r="471" spans="1:7">
      <c r="A471" s="419"/>
      <c r="B471" s="513" t="s">
        <v>706</v>
      </c>
      <c r="C471" s="429"/>
      <c r="D471" s="430"/>
      <c r="E471" s="465"/>
      <c r="F471" s="432"/>
      <c r="G471" s="465"/>
    </row>
    <row r="472" spans="1:7">
      <c r="A472" s="419"/>
      <c r="B472" s="513" t="s">
        <v>707</v>
      </c>
      <c r="C472" s="429"/>
      <c r="D472" s="430"/>
      <c r="E472" s="465"/>
      <c r="F472" s="432"/>
      <c r="G472" s="465"/>
    </row>
    <row r="473" spans="1:7">
      <c r="A473" s="419"/>
      <c r="B473" s="513" t="s">
        <v>730</v>
      </c>
      <c r="C473" s="429"/>
      <c r="D473" s="430"/>
      <c r="E473" s="465"/>
      <c r="F473" s="432"/>
      <c r="G473" s="465"/>
    </row>
    <row r="474" spans="1:7">
      <c r="A474" s="419"/>
      <c r="B474" s="513" t="s">
        <v>731</v>
      </c>
      <c r="C474" s="429"/>
      <c r="D474" s="430"/>
      <c r="E474" s="465"/>
      <c r="F474" s="432"/>
      <c r="G474" s="465"/>
    </row>
    <row r="475" spans="1:7">
      <c r="A475" s="419"/>
      <c r="B475" s="513" t="s">
        <v>732</v>
      </c>
      <c r="C475" s="429"/>
      <c r="D475" s="430"/>
      <c r="E475" s="465"/>
      <c r="F475" s="432"/>
      <c r="G475" s="465"/>
    </row>
    <row r="476" spans="1:7">
      <c r="A476" s="419"/>
      <c r="B476" s="513" t="s">
        <v>733</v>
      </c>
      <c r="C476" s="429"/>
      <c r="D476" s="430"/>
      <c r="E476" s="465"/>
      <c r="F476" s="432"/>
      <c r="G476" s="465"/>
    </row>
    <row r="477" spans="1:7">
      <c r="A477" s="419"/>
      <c r="B477" s="513" t="s">
        <v>734</v>
      </c>
      <c r="C477" s="429"/>
      <c r="D477" s="430"/>
      <c r="E477" s="465"/>
      <c r="F477" s="432"/>
      <c r="G477" s="465"/>
    </row>
    <row r="478" spans="1:7">
      <c r="A478" s="419"/>
      <c r="B478" s="513" t="s">
        <v>713</v>
      </c>
      <c r="C478" s="429"/>
      <c r="D478" s="430"/>
      <c r="E478" s="465"/>
      <c r="F478" s="432"/>
      <c r="G478" s="465"/>
    </row>
    <row r="479" spans="1:7">
      <c r="A479" s="419"/>
      <c r="B479" s="513" t="s">
        <v>735</v>
      </c>
      <c r="C479" s="429"/>
      <c r="D479" s="430"/>
      <c r="E479" s="465"/>
      <c r="F479" s="432"/>
      <c r="G479" s="465"/>
    </row>
    <row r="480" spans="1:7">
      <c r="A480" s="419"/>
      <c r="B480" s="513" t="s">
        <v>715</v>
      </c>
      <c r="C480" s="429"/>
      <c r="D480" s="430"/>
      <c r="E480" s="465"/>
      <c r="F480" s="432"/>
      <c r="G480" s="465"/>
    </row>
    <row r="481" spans="1:7">
      <c r="A481" s="419"/>
      <c r="B481" s="513" t="s">
        <v>716</v>
      </c>
      <c r="C481" s="429"/>
      <c r="D481" s="430"/>
      <c r="E481" s="465"/>
      <c r="F481" s="432"/>
      <c r="G481" s="465"/>
    </row>
    <row r="482" spans="1:7">
      <c r="A482" s="419"/>
      <c r="B482" s="433" t="s">
        <v>736</v>
      </c>
      <c r="C482" s="429" t="s">
        <v>376</v>
      </c>
      <c r="D482" s="430">
        <v>3</v>
      </c>
      <c r="E482" s="465"/>
      <c r="F482" s="432"/>
      <c r="G482" s="465">
        <f t="shared" si="3"/>
        <v>0</v>
      </c>
    </row>
    <row r="483" spans="1:7">
      <c r="A483" s="434"/>
      <c r="B483" s="435" t="s">
        <v>520</v>
      </c>
      <c r="C483" s="436"/>
      <c r="D483" s="437"/>
      <c r="E483" s="465"/>
      <c r="F483" s="438"/>
      <c r="G483" s="465"/>
    </row>
    <row r="484" spans="1:7">
      <c r="A484" s="419"/>
      <c r="B484" s="513" t="s">
        <v>1119</v>
      </c>
      <c r="C484" s="429"/>
      <c r="D484" s="430"/>
      <c r="E484" s="465"/>
      <c r="F484" s="432"/>
      <c r="G484" s="465"/>
    </row>
    <row r="485" spans="1:7" ht="51">
      <c r="A485" s="419" t="s">
        <v>1077</v>
      </c>
      <c r="B485" s="513" t="s">
        <v>737</v>
      </c>
      <c r="C485" s="429"/>
      <c r="D485" s="430"/>
      <c r="E485" s="465"/>
      <c r="F485" s="432"/>
      <c r="G485" s="465"/>
    </row>
    <row r="486" spans="1:7" ht="25.5">
      <c r="A486" s="419"/>
      <c r="B486" s="513" t="s">
        <v>738</v>
      </c>
      <c r="C486" s="429"/>
      <c r="D486" s="430"/>
      <c r="E486" s="465"/>
      <c r="F486" s="432"/>
      <c r="G486" s="465"/>
    </row>
    <row r="487" spans="1:7" ht="63.75">
      <c r="A487" s="419"/>
      <c r="B487" s="513" t="s">
        <v>739</v>
      </c>
      <c r="C487" s="429"/>
      <c r="D487" s="430"/>
      <c r="E487" s="465"/>
      <c r="F487" s="432"/>
      <c r="G487" s="465"/>
    </row>
    <row r="488" spans="1:7">
      <c r="A488" s="419"/>
      <c r="B488" s="433" t="s">
        <v>740</v>
      </c>
      <c r="C488" s="429" t="s">
        <v>376</v>
      </c>
      <c r="D488" s="430">
        <v>11</v>
      </c>
      <c r="E488" s="465"/>
      <c r="F488" s="432"/>
      <c r="G488" s="465">
        <f t="shared" si="3"/>
        <v>0</v>
      </c>
    </row>
    <row r="489" spans="1:7">
      <c r="A489" s="434"/>
      <c r="B489" s="435" t="s">
        <v>520</v>
      </c>
      <c r="C489" s="436"/>
      <c r="D489" s="437"/>
      <c r="E489" s="465"/>
      <c r="F489" s="438"/>
      <c r="G489" s="465"/>
    </row>
    <row r="490" spans="1:7">
      <c r="A490" s="434"/>
      <c r="B490" s="435" t="s">
        <v>1106</v>
      </c>
      <c r="C490" s="436"/>
      <c r="D490" s="437"/>
      <c r="E490" s="465"/>
      <c r="F490" s="438"/>
      <c r="G490" s="465"/>
    </row>
    <row r="491" spans="1:7" ht="63.75">
      <c r="A491" s="434" t="s">
        <v>1078</v>
      </c>
      <c r="B491" s="513" t="s">
        <v>741</v>
      </c>
      <c r="C491" s="436"/>
      <c r="D491" s="437"/>
      <c r="E491" s="465"/>
      <c r="F491" s="438"/>
      <c r="G491" s="465"/>
    </row>
    <row r="492" spans="1:7" ht="89.25">
      <c r="A492" s="434"/>
      <c r="B492" s="514" t="s">
        <v>742</v>
      </c>
      <c r="C492" s="436"/>
      <c r="D492" s="437"/>
      <c r="E492" s="465"/>
      <c r="F492" s="438"/>
      <c r="G492" s="465"/>
    </row>
    <row r="493" spans="1:7" ht="51">
      <c r="A493" s="434"/>
      <c r="B493" s="514" t="s">
        <v>743</v>
      </c>
      <c r="C493" s="436"/>
      <c r="D493" s="437"/>
      <c r="E493" s="465"/>
      <c r="F493" s="438"/>
      <c r="G493" s="465"/>
    </row>
    <row r="494" spans="1:7" ht="51">
      <c r="A494" s="434"/>
      <c r="B494" s="514" t="s">
        <v>744</v>
      </c>
      <c r="C494" s="436"/>
      <c r="D494" s="437"/>
      <c r="E494" s="465"/>
      <c r="F494" s="438"/>
      <c r="G494" s="465"/>
    </row>
    <row r="495" spans="1:7">
      <c r="A495" s="434"/>
      <c r="B495" s="514" t="s">
        <v>745</v>
      </c>
      <c r="C495" s="436"/>
      <c r="D495" s="437"/>
      <c r="E495" s="465"/>
      <c r="F495" s="438"/>
      <c r="G495" s="465"/>
    </row>
    <row r="496" spans="1:7">
      <c r="A496" s="434"/>
      <c r="B496" s="514" t="s">
        <v>746</v>
      </c>
      <c r="C496" s="436"/>
      <c r="D496" s="437"/>
      <c r="E496" s="465"/>
      <c r="F496" s="438"/>
      <c r="G496" s="465"/>
    </row>
    <row r="497" spans="1:7">
      <c r="A497" s="434"/>
      <c r="B497" s="514" t="s">
        <v>747</v>
      </c>
      <c r="C497" s="436"/>
      <c r="D497" s="437"/>
      <c r="E497" s="465"/>
      <c r="F497" s="438"/>
      <c r="G497" s="465"/>
    </row>
    <row r="498" spans="1:7">
      <c r="A498" s="434"/>
      <c r="B498" s="514" t="s">
        <v>748</v>
      </c>
      <c r="C498" s="436"/>
      <c r="D498" s="437"/>
      <c r="E498" s="465"/>
      <c r="F498" s="438"/>
      <c r="G498" s="465"/>
    </row>
    <row r="499" spans="1:7">
      <c r="A499" s="419"/>
      <c r="B499" s="433" t="s">
        <v>749</v>
      </c>
      <c r="C499" s="429" t="s">
        <v>376</v>
      </c>
      <c r="D499" s="430">
        <v>1</v>
      </c>
      <c r="E499" s="465"/>
      <c r="F499" s="432"/>
      <c r="G499" s="465">
        <f t="shared" ref="G499:G546" si="4">D499*E499</f>
        <v>0</v>
      </c>
    </row>
    <row r="500" spans="1:7">
      <c r="A500" s="434"/>
      <c r="B500" s="435" t="s">
        <v>520</v>
      </c>
      <c r="C500" s="436"/>
      <c r="D500" s="437"/>
      <c r="E500" s="465"/>
      <c r="F500" s="438"/>
      <c r="G500" s="465"/>
    </row>
    <row r="501" spans="1:7">
      <c r="A501" s="434"/>
      <c r="B501" s="435" t="s">
        <v>1106</v>
      </c>
      <c r="C501" s="436"/>
      <c r="D501" s="437"/>
      <c r="E501" s="465"/>
      <c r="F501" s="438"/>
      <c r="G501" s="465"/>
    </row>
    <row r="502" spans="1:7" ht="51">
      <c r="A502" s="434" t="s">
        <v>1079</v>
      </c>
      <c r="B502" s="513" t="s">
        <v>750</v>
      </c>
      <c r="C502" s="436"/>
      <c r="D502" s="437"/>
      <c r="E502" s="465"/>
      <c r="F502" s="438"/>
      <c r="G502" s="465"/>
    </row>
    <row r="503" spans="1:7">
      <c r="A503" s="434"/>
      <c r="B503" s="514" t="s">
        <v>751</v>
      </c>
      <c r="C503" s="436"/>
      <c r="D503" s="437"/>
      <c r="E503" s="465"/>
      <c r="F503" s="438"/>
      <c r="G503" s="465"/>
    </row>
    <row r="504" spans="1:7">
      <c r="A504" s="419"/>
      <c r="B504" s="433" t="s">
        <v>752</v>
      </c>
      <c r="C504" s="429" t="s">
        <v>376</v>
      </c>
      <c r="D504" s="430">
        <v>7</v>
      </c>
      <c r="E504" s="465"/>
      <c r="F504" s="432"/>
      <c r="G504" s="465">
        <f t="shared" si="4"/>
        <v>0</v>
      </c>
    </row>
    <row r="505" spans="1:7">
      <c r="A505" s="434"/>
      <c r="B505" s="435" t="s">
        <v>520</v>
      </c>
      <c r="C505" s="436"/>
      <c r="D505" s="437"/>
      <c r="E505" s="465"/>
      <c r="F505" s="438"/>
      <c r="G505" s="465"/>
    </row>
    <row r="506" spans="1:7">
      <c r="A506" s="434"/>
      <c r="B506" s="435" t="s">
        <v>1105</v>
      </c>
      <c r="C506" s="436"/>
      <c r="D506" s="437"/>
      <c r="E506" s="465"/>
      <c r="F506" s="438"/>
      <c r="G506" s="465"/>
    </row>
    <row r="507" spans="1:7">
      <c r="A507" s="419"/>
      <c r="B507" s="433" t="s">
        <v>753</v>
      </c>
      <c r="C507" s="429" t="s">
        <v>376</v>
      </c>
      <c r="D507" s="430">
        <v>3</v>
      </c>
      <c r="E507" s="465"/>
      <c r="F507" s="432"/>
      <c r="G507" s="465">
        <f t="shared" si="4"/>
        <v>0</v>
      </c>
    </row>
    <row r="508" spans="1:7">
      <c r="A508" s="434"/>
      <c r="B508" s="435" t="s">
        <v>520</v>
      </c>
      <c r="C508" s="436"/>
      <c r="D508" s="437"/>
      <c r="E508" s="465"/>
      <c r="F508" s="438"/>
      <c r="G508" s="465"/>
    </row>
    <row r="509" spans="1:7">
      <c r="A509" s="434"/>
      <c r="B509" s="435" t="s">
        <v>1104</v>
      </c>
      <c r="C509" s="436"/>
      <c r="D509" s="437"/>
      <c r="E509" s="465"/>
      <c r="F509" s="438"/>
      <c r="G509" s="465"/>
    </row>
    <row r="510" spans="1:7" ht="76.5">
      <c r="A510" s="434" t="s">
        <v>1080</v>
      </c>
      <c r="B510" s="515" t="s">
        <v>754</v>
      </c>
      <c r="C510" s="436"/>
      <c r="D510" s="437"/>
      <c r="E510" s="465"/>
      <c r="F510" s="438"/>
      <c r="G510" s="465"/>
    </row>
    <row r="511" spans="1:7">
      <c r="A511" s="434"/>
      <c r="B511" s="516" t="s">
        <v>755</v>
      </c>
      <c r="C511" s="517" t="s">
        <v>212</v>
      </c>
      <c r="D511" s="517">
        <v>18.75</v>
      </c>
      <c r="E511" s="465"/>
      <c r="F511" s="432"/>
      <c r="G511" s="465">
        <f t="shared" si="4"/>
        <v>0</v>
      </c>
    </row>
    <row r="512" spans="1:7">
      <c r="A512" s="434"/>
      <c r="B512" s="516" t="s">
        <v>756</v>
      </c>
      <c r="C512" s="517" t="s">
        <v>212</v>
      </c>
      <c r="D512" s="517">
        <v>85</v>
      </c>
      <c r="E512" s="465"/>
      <c r="F512" s="432"/>
      <c r="G512" s="465">
        <f t="shared" si="4"/>
        <v>0</v>
      </c>
    </row>
    <row r="513" spans="1:7">
      <c r="A513" s="434"/>
      <c r="B513" s="516" t="s">
        <v>757</v>
      </c>
      <c r="C513" s="517" t="s">
        <v>212</v>
      </c>
      <c r="D513" s="517">
        <v>56.25</v>
      </c>
      <c r="E513" s="465"/>
      <c r="F513" s="432"/>
      <c r="G513" s="465">
        <f t="shared" si="4"/>
        <v>0</v>
      </c>
    </row>
    <row r="514" spans="1:7">
      <c r="A514" s="434"/>
      <c r="B514" s="516" t="s">
        <v>758</v>
      </c>
      <c r="C514" s="517" t="s">
        <v>212</v>
      </c>
      <c r="D514" s="517">
        <v>105</v>
      </c>
      <c r="E514" s="465"/>
      <c r="F514" s="432"/>
      <c r="G514" s="465">
        <f t="shared" si="4"/>
        <v>0</v>
      </c>
    </row>
    <row r="515" spans="1:7">
      <c r="A515" s="434"/>
      <c r="B515" s="516" t="s">
        <v>759</v>
      </c>
      <c r="C515" s="517" t="s">
        <v>212</v>
      </c>
      <c r="D515" s="517">
        <v>56.25</v>
      </c>
      <c r="E515" s="465"/>
      <c r="F515" s="432"/>
      <c r="G515" s="465">
        <f t="shared" si="4"/>
        <v>0</v>
      </c>
    </row>
    <row r="516" spans="1:7" ht="25.5">
      <c r="A516" s="434"/>
      <c r="B516" s="518" t="s">
        <v>632</v>
      </c>
      <c r="C516" s="519"/>
      <c r="D516" s="519"/>
      <c r="E516" s="465"/>
      <c r="F516" s="438"/>
      <c r="G516" s="465"/>
    </row>
    <row r="517" spans="1:7">
      <c r="A517" s="434"/>
      <c r="B517" s="435"/>
      <c r="C517" s="436"/>
      <c r="D517" s="437"/>
      <c r="E517" s="465"/>
      <c r="F517" s="438"/>
      <c r="G517" s="465"/>
    </row>
    <row r="518" spans="1:7" ht="76.5">
      <c r="A518" s="434" t="s">
        <v>1081</v>
      </c>
      <c r="B518" s="513" t="s">
        <v>760</v>
      </c>
      <c r="C518" s="436"/>
      <c r="D518" s="437"/>
      <c r="E518" s="465"/>
      <c r="F518" s="438"/>
      <c r="G518" s="465"/>
    </row>
    <row r="519" spans="1:7">
      <c r="A519" s="434"/>
      <c r="B519" s="516" t="s">
        <v>761</v>
      </c>
      <c r="C519" s="517" t="s">
        <v>212</v>
      </c>
      <c r="D519" s="517">
        <v>27.5</v>
      </c>
      <c r="E519" s="465"/>
      <c r="F519" s="432"/>
      <c r="G519" s="465">
        <f t="shared" si="4"/>
        <v>0</v>
      </c>
    </row>
    <row r="520" spans="1:7">
      <c r="A520" s="434"/>
      <c r="B520" s="435"/>
      <c r="C520" s="436"/>
      <c r="D520" s="437"/>
      <c r="E520" s="465"/>
      <c r="F520" s="438"/>
      <c r="G520" s="465"/>
    </row>
    <row r="521" spans="1:7" ht="63.75">
      <c r="A521" s="434" t="s">
        <v>1082</v>
      </c>
      <c r="B521" s="520" t="s">
        <v>762</v>
      </c>
      <c r="C521" s="521"/>
      <c r="D521" s="522"/>
      <c r="E521" s="465"/>
      <c r="F521" s="523"/>
      <c r="G521" s="465"/>
    </row>
    <row r="522" spans="1:7">
      <c r="A522" s="434"/>
      <c r="B522" s="520" t="s">
        <v>356</v>
      </c>
      <c r="C522" s="521" t="s">
        <v>212</v>
      </c>
      <c r="D522" s="522">
        <v>62.5</v>
      </c>
      <c r="E522" s="465"/>
      <c r="F522" s="523"/>
      <c r="G522" s="465">
        <f t="shared" si="4"/>
        <v>0</v>
      </c>
    </row>
    <row r="523" spans="1:7" ht="25.5">
      <c r="A523" s="419"/>
      <c r="B523" s="524" t="s">
        <v>763</v>
      </c>
      <c r="C523" s="521"/>
      <c r="D523" s="522"/>
      <c r="E523" s="465"/>
      <c r="F523" s="523"/>
      <c r="G523" s="465"/>
    </row>
    <row r="524" spans="1:7">
      <c r="A524" s="419"/>
      <c r="B524" s="513"/>
      <c r="C524" s="429"/>
      <c r="D524" s="430"/>
      <c r="E524" s="465"/>
      <c r="F524" s="432"/>
      <c r="G524" s="465"/>
    </row>
    <row r="525" spans="1:7" ht="51">
      <c r="A525" s="419" t="s">
        <v>1083</v>
      </c>
      <c r="B525" s="525" t="s">
        <v>764</v>
      </c>
      <c r="C525" s="526"/>
      <c r="D525" s="527"/>
      <c r="E525" s="465"/>
      <c r="F525" s="523"/>
      <c r="G525" s="465"/>
    </row>
    <row r="526" spans="1:7">
      <c r="A526" s="419"/>
      <c r="B526" s="528" t="s">
        <v>761</v>
      </c>
      <c r="C526" s="526" t="s">
        <v>212</v>
      </c>
      <c r="D526" s="529">
        <v>10</v>
      </c>
      <c r="E526" s="465"/>
      <c r="F526" s="523"/>
      <c r="G526" s="465">
        <f t="shared" si="4"/>
        <v>0</v>
      </c>
    </row>
    <row r="527" spans="1:7">
      <c r="A527" s="419"/>
      <c r="B527" s="528" t="s">
        <v>758</v>
      </c>
      <c r="C527" s="526" t="s">
        <v>212</v>
      </c>
      <c r="D527" s="529">
        <v>10</v>
      </c>
      <c r="E527" s="465"/>
      <c r="F527" s="523"/>
      <c r="G527" s="465">
        <f t="shared" si="4"/>
        <v>0</v>
      </c>
    </row>
    <row r="528" spans="1:7" ht="25.5">
      <c r="A528" s="419"/>
      <c r="B528" s="530" t="s">
        <v>632</v>
      </c>
      <c r="C528" s="531"/>
      <c r="D528" s="532"/>
      <c r="E528" s="465"/>
      <c r="F528" s="523"/>
      <c r="G528" s="465"/>
    </row>
    <row r="529" spans="1:7">
      <c r="A529" s="419"/>
      <c r="B529" s="513"/>
      <c r="C529" s="429"/>
      <c r="D529" s="430"/>
      <c r="E529" s="465"/>
      <c r="F529" s="432"/>
      <c r="G529" s="465"/>
    </row>
    <row r="530" spans="1:7" ht="38.25">
      <c r="A530" s="419" t="s">
        <v>1084</v>
      </c>
      <c r="B530" s="236" t="s">
        <v>1120</v>
      </c>
      <c r="C530" s="533"/>
      <c r="D530" s="534"/>
      <c r="E530" s="465"/>
      <c r="F530" s="523"/>
      <c r="G530" s="465"/>
    </row>
    <row r="531" spans="1:7">
      <c r="A531" s="419"/>
      <c r="B531" s="535" t="s">
        <v>1121</v>
      </c>
      <c r="C531" s="536" t="s">
        <v>212</v>
      </c>
      <c r="D531" s="534">
        <v>62.5</v>
      </c>
      <c r="E531" s="465"/>
      <c r="F531" s="523"/>
      <c r="G531" s="465">
        <f t="shared" si="4"/>
        <v>0</v>
      </c>
    </row>
    <row r="532" spans="1:7">
      <c r="A532" s="419"/>
      <c r="B532" s="513" t="s">
        <v>520</v>
      </c>
      <c r="C532" s="429"/>
      <c r="D532" s="430"/>
      <c r="E532" s="465"/>
      <c r="F532" s="432"/>
      <c r="G532" s="465"/>
    </row>
    <row r="533" spans="1:7">
      <c r="A533" s="419"/>
      <c r="B533" s="513" t="s">
        <v>1104</v>
      </c>
      <c r="C533" s="429"/>
      <c r="D533" s="430"/>
      <c r="E533" s="465"/>
      <c r="F533" s="432"/>
      <c r="G533" s="465"/>
    </row>
    <row r="534" spans="1:7" ht="25.5">
      <c r="A534" s="419" t="s">
        <v>1085</v>
      </c>
      <c r="B534" s="537" t="s">
        <v>765</v>
      </c>
      <c r="C534" s="538" t="s">
        <v>19</v>
      </c>
      <c r="D534" s="539">
        <v>8</v>
      </c>
      <c r="E534" s="465"/>
      <c r="F534" s="523"/>
      <c r="G534" s="465">
        <f t="shared" si="4"/>
        <v>0</v>
      </c>
    </row>
    <row r="535" spans="1:7" ht="25.5">
      <c r="A535" s="419"/>
      <c r="B535" s="540" t="s">
        <v>632</v>
      </c>
      <c r="C535" s="541"/>
      <c r="D535" s="519"/>
      <c r="E535" s="465"/>
      <c r="F535" s="523"/>
      <c r="G535" s="465"/>
    </row>
    <row r="536" spans="1:7">
      <c r="A536" s="419"/>
      <c r="B536" s="513"/>
      <c r="C536" s="429"/>
      <c r="D536" s="430"/>
      <c r="E536" s="465"/>
      <c r="F536" s="432"/>
      <c r="G536" s="465"/>
    </row>
    <row r="537" spans="1:7" ht="64.5" customHeight="1">
      <c r="A537" s="419" t="s">
        <v>1086</v>
      </c>
      <c r="B537" s="542" t="s">
        <v>766</v>
      </c>
      <c r="C537" s="543" t="s">
        <v>19</v>
      </c>
      <c r="D537" s="544">
        <v>54.375</v>
      </c>
      <c r="E537" s="465"/>
      <c r="F537" s="523"/>
      <c r="G537" s="465">
        <f t="shared" si="4"/>
        <v>0</v>
      </c>
    </row>
    <row r="538" spans="1:7" ht="16.5" customHeight="1">
      <c r="A538" s="419"/>
      <c r="B538" s="545" t="s">
        <v>632</v>
      </c>
      <c r="C538" s="541"/>
      <c r="D538" s="519"/>
      <c r="E538" s="465"/>
      <c r="F538" s="523"/>
      <c r="G538" s="465"/>
    </row>
    <row r="539" spans="1:7">
      <c r="A539" s="419"/>
      <c r="B539" s="513"/>
      <c r="C539" s="429"/>
      <c r="D539" s="430"/>
      <c r="E539" s="465"/>
      <c r="F539" s="432"/>
      <c r="G539" s="465"/>
    </row>
    <row r="540" spans="1:7" ht="38.25">
      <c r="A540" s="419" t="s">
        <v>1087</v>
      </c>
      <c r="B540" s="546" t="s">
        <v>767</v>
      </c>
      <c r="C540" s="547" t="s">
        <v>675</v>
      </c>
      <c r="D540" s="548">
        <v>1</v>
      </c>
      <c r="E540" s="465"/>
      <c r="F540" s="432"/>
      <c r="G540" s="465">
        <f t="shared" si="4"/>
        <v>0</v>
      </c>
    </row>
    <row r="541" spans="1:7">
      <c r="A541" s="419"/>
      <c r="B541" s="549"/>
      <c r="C541" s="550"/>
      <c r="D541" s="550"/>
      <c r="E541" s="465"/>
      <c r="F541" s="432"/>
      <c r="G541" s="465"/>
    </row>
    <row r="542" spans="1:7" ht="25.5">
      <c r="A542" s="419" t="s">
        <v>1088</v>
      </c>
      <c r="B542" s="551" t="s">
        <v>768</v>
      </c>
      <c r="C542" s="552" t="s">
        <v>212</v>
      </c>
      <c r="D542" s="553">
        <v>200</v>
      </c>
      <c r="E542" s="465"/>
      <c r="F542" s="432"/>
      <c r="G542" s="465">
        <f t="shared" si="4"/>
        <v>0</v>
      </c>
    </row>
    <row r="543" spans="1:7">
      <c r="A543" s="419"/>
      <c r="B543" s="554"/>
      <c r="C543" s="555"/>
      <c r="D543" s="555"/>
      <c r="E543" s="465"/>
      <c r="F543" s="432"/>
      <c r="G543" s="465"/>
    </row>
    <row r="544" spans="1:7" ht="51">
      <c r="A544" s="419" t="s">
        <v>1089</v>
      </c>
      <c r="B544" s="514" t="s">
        <v>769</v>
      </c>
      <c r="C544" s="556" t="s">
        <v>8</v>
      </c>
      <c r="D544" s="557">
        <v>1</v>
      </c>
      <c r="E544" s="465"/>
      <c r="F544" s="558"/>
      <c r="G544" s="465">
        <f t="shared" si="4"/>
        <v>0</v>
      </c>
    </row>
    <row r="545" spans="1:7">
      <c r="A545" s="419"/>
      <c r="B545" s="513"/>
      <c r="C545" s="429"/>
      <c r="D545" s="430"/>
      <c r="E545" s="465"/>
      <c r="F545" s="432"/>
      <c r="G545" s="465"/>
    </row>
    <row r="546" spans="1:7" ht="76.5">
      <c r="A546" s="419" t="s">
        <v>1090</v>
      </c>
      <c r="B546" s="514" t="s">
        <v>770</v>
      </c>
      <c r="C546" s="556" t="s">
        <v>8</v>
      </c>
      <c r="D546" s="557">
        <v>1</v>
      </c>
      <c r="E546" s="465"/>
      <c r="F546" s="558"/>
      <c r="G546" s="465">
        <f t="shared" si="4"/>
        <v>0</v>
      </c>
    </row>
    <row r="547" spans="1:7" ht="15" thickBot="1">
      <c r="A547" s="495"/>
      <c r="B547" s="496"/>
      <c r="C547" s="497"/>
      <c r="D547" s="498"/>
      <c r="E547" s="465"/>
      <c r="F547" s="432"/>
      <c r="G547" s="465"/>
    </row>
    <row r="548" spans="1:7" ht="15" thickBot="1">
      <c r="A548" s="499" t="s">
        <v>6</v>
      </c>
      <c r="B548" s="500" t="s">
        <v>771</v>
      </c>
      <c r="C548" s="501"/>
      <c r="D548" s="502"/>
      <c r="E548" s="503" t="s">
        <v>307</v>
      </c>
      <c r="F548" s="504"/>
      <c r="G548" s="1017">
        <f>SUM(G399:G546)</f>
        <v>0</v>
      </c>
    </row>
    <row r="549" spans="1:7">
      <c r="A549" s="951"/>
      <c r="B549" s="952"/>
      <c r="C549" s="953"/>
      <c r="D549" s="954"/>
      <c r="E549" s="955"/>
      <c r="F549" s="956"/>
      <c r="G549" s="957"/>
    </row>
    <row r="550" spans="1:7">
      <c r="A550" s="983" t="s">
        <v>772</v>
      </c>
      <c r="B550" s="983"/>
      <c r="C550" s="983"/>
      <c r="D550" s="983"/>
      <c r="E550" s="983"/>
      <c r="F550" s="983"/>
      <c r="G550" s="983"/>
    </row>
    <row r="551" spans="1:7">
      <c r="A551" s="419"/>
      <c r="B551" s="419"/>
      <c r="C551" s="420"/>
      <c r="D551" s="420"/>
      <c r="E551" s="421"/>
      <c r="F551" s="421"/>
      <c r="G551" s="421"/>
    </row>
    <row r="552" spans="1:7" ht="331.5">
      <c r="A552" s="242"/>
      <c r="B552" s="506" t="s">
        <v>514</v>
      </c>
      <c r="C552" s="422"/>
      <c r="D552" s="423"/>
      <c r="E552" s="424"/>
      <c r="F552" s="424"/>
      <c r="G552" s="425"/>
    </row>
    <row r="553" spans="1:7">
      <c r="A553" s="242"/>
      <c r="B553" s="426"/>
      <c r="C553" s="422"/>
      <c r="D553" s="423"/>
      <c r="E553" s="424"/>
      <c r="F553" s="424"/>
      <c r="G553" s="425"/>
    </row>
    <row r="554" spans="1:7" ht="25.5">
      <c r="A554" s="456" t="s">
        <v>773</v>
      </c>
      <c r="B554" s="485" t="s">
        <v>645</v>
      </c>
      <c r="C554" s="472"/>
      <c r="D554" s="437"/>
      <c r="E554" s="470"/>
      <c r="F554" s="470"/>
      <c r="G554" s="457"/>
    </row>
    <row r="555" spans="1:7" ht="25.5">
      <c r="A555" s="456"/>
      <c r="B555" s="486" t="s">
        <v>646</v>
      </c>
      <c r="C555" s="458"/>
      <c r="D555" s="459"/>
      <c r="E555" s="470"/>
      <c r="F555" s="470"/>
      <c r="G555" s="457"/>
    </row>
    <row r="556" spans="1:7">
      <c r="A556" s="456"/>
      <c r="B556" s="484" t="s">
        <v>647</v>
      </c>
      <c r="C556" s="139"/>
      <c r="D556" s="140"/>
      <c r="E556" s="483"/>
      <c r="F556" s="482"/>
      <c r="G556" s="483"/>
    </row>
    <row r="557" spans="1:7">
      <c r="A557" s="456"/>
      <c r="B557" s="433" t="s">
        <v>774</v>
      </c>
      <c r="C557" s="458" t="s">
        <v>8</v>
      </c>
      <c r="D557" s="459">
        <v>1</v>
      </c>
      <c r="E557" s="470"/>
      <c r="F557" s="470"/>
      <c r="G557" s="465">
        <f>D557*E557</f>
        <v>0</v>
      </c>
    </row>
    <row r="558" spans="1:7">
      <c r="A558" s="419"/>
      <c r="B558" s="435" t="s">
        <v>520</v>
      </c>
      <c r="C558" s="420"/>
      <c r="D558" s="420"/>
      <c r="E558" s="470"/>
      <c r="F558" s="421"/>
      <c r="G558" s="465"/>
    </row>
    <row r="559" spans="1:7" ht="25.5">
      <c r="A559" s="456"/>
      <c r="B559" s="485" t="s">
        <v>1103</v>
      </c>
      <c r="C559" s="472"/>
      <c r="D559" s="437"/>
      <c r="E559" s="470"/>
      <c r="F559" s="470"/>
      <c r="G559" s="465"/>
    </row>
    <row r="560" spans="1:7" ht="38.25">
      <c r="A560" s="456" t="s">
        <v>775</v>
      </c>
      <c r="B560" s="481" t="s">
        <v>776</v>
      </c>
      <c r="C560" s="139"/>
      <c r="D560" s="140"/>
      <c r="E560" s="470"/>
      <c r="F560" s="482"/>
      <c r="G560" s="465"/>
    </row>
    <row r="561" spans="1:7">
      <c r="A561" s="559"/>
      <c r="B561" s="481" t="s">
        <v>777</v>
      </c>
      <c r="C561" s="458" t="s">
        <v>8</v>
      </c>
      <c r="D561" s="459">
        <v>1</v>
      </c>
      <c r="E561" s="470"/>
      <c r="F561" s="470"/>
      <c r="G561" s="465">
        <f t="shared" ref="G561:G621" si="5">D561*E561</f>
        <v>0</v>
      </c>
    </row>
    <row r="562" spans="1:7">
      <c r="A562" s="456"/>
      <c r="B562" s="484" t="s">
        <v>778</v>
      </c>
      <c r="C562" s="139"/>
      <c r="D562" s="140"/>
      <c r="E562" s="470"/>
      <c r="F562" s="482"/>
      <c r="G562" s="465"/>
    </row>
    <row r="563" spans="1:7">
      <c r="A563" s="456"/>
      <c r="B563" s="433" t="s">
        <v>779</v>
      </c>
      <c r="C563" s="472"/>
      <c r="D563" s="437"/>
      <c r="E563" s="465"/>
      <c r="F563" s="470"/>
      <c r="G563" s="465"/>
    </row>
    <row r="564" spans="1:7">
      <c r="A564" s="419"/>
      <c r="B564" s="435" t="s">
        <v>520</v>
      </c>
      <c r="C564" s="420"/>
      <c r="D564" s="420"/>
      <c r="E564" s="465"/>
      <c r="F564" s="421"/>
      <c r="G564" s="465"/>
    </row>
    <row r="565" spans="1:7" ht="25.5">
      <c r="A565" s="456"/>
      <c r="B565" s="433" t="s">
        <v>1103</v>
      </c>
      <c r="C565" s="472"/>
      <c r="D565" s="437"/>
      <c r="E565" s="470"/>
      <c r="F565" s="470"/>
      <c r="G565" s="465"/>
    </row>
    <row r="566" spans="1:7" ht="25.5">
      <c r="A566" s="456" t="s">
        <v>780</v>
      </c>
      <c r="B566" s="481" t="s">
        <v>781</v>
      </c>
      <c r="C566" s="139"/>
      <c r="D566" s="140"/>
      <c r="E566" s="470"/>
      <c r="F566" s="482"/>
      <c r="G566" s="465"/>
    </row>
    <row r="567" spans="1:7">
      <c r="A567" s="456"/>
      <c r="B567" s="560" t="s">
        <v>782</v>
      </c>
      <c r="C567" s="462" t="s">
        <v>8</v>
      </c>
      <c r="D567" s="463">
        <v>1</v>
      </c>
      <c r="E567" s="470"/>
      <c r="F567" s="464"/>
      <c r="G567" s="465">
        <f t="shared" si="5"/>
        <v>0</v>
      </c>
    </row>
    <row r="568" spans="1:7">
      <c r="A568" s="456"/>
      <c r="B568" s="433" t="s">
        <v>783</v>
      </c>
      <c r="C568" s="472"/>
      <c r="D568" s="437"/>
      <c r="E568" s="470"/>
      <c r="F568" s="470"/>
      <c r="G568" s="465"/>
    </row>
    <row r="569" spans="1:7">
      <c r="A569" s="456"/>
      <c r="B569" s="435" t="s">
        <v>520</v>
      </c>
      <c r="C569" s="420"/>
      <c r="D569" s="420"/>
      <c r="E569" s="470"/>
      <c r="F569" s="421"/>
      <c r="G569" s="465"/>
    </row>
    <row r="570" spans="1:7" ht="25.5">
      <c r="A570" s="456"/>
      <c r="B570" s="485" t="s">
        <v>1115</v>
      </c>
      <c r="C570" s="472"/>
      <c r="D570" s="437"/>
      <c r="E570" s="470"/>
      <c r="F570" s="470"/>
      <c r="G570" s="465"/>
    </row>
    <row r="571" spans="1:7" ht="38.25">
      <c r="A571" s="456" t="s">
        <v>784</v>
      </c>
      <c r="B571" s="561" t="s">
        <v>785</v>
      </c>
      <c r="C571" s="472"/>
      <c r="D571" s="437"/>
      <c r="E571" s="470"/>
      <c r="F571" s="470"/>
      <c r="G571" s="465"/>
    </row>
    <row r="572" spans="1:7">
      <c r="A572" s="456"/>
      <c r="B572" s="562" t="s">
        <v>786</v>
      </c>
      <c r="C572" s="462" t="s">
        <v>8</v>
      </c>
      <c r="D572" s="463">
        <v>1</v>
      </c>
      <c r="E572" s="470"/>
      <c r="F572" s="464"/>
      <c r="G572" s="465">
        <f t="shared" si="5"/>
        <v>0</v>
      </c>
    </row>
    <row r="573" spans="1:7">
      <c r="A573" s="456"/>
      <c r="B573" s="435" t="s">
        <v>520</v>
      </c>
      <c r="C573" s="420"/>
      <c r="D573" s="420"/>
      <c r="E573" s="470"/>
      <c r="F573" s="421"/>
      <c r="G573" s="465"/>
    </row>
    <row r="574" spans="1:7" ht="25.5">
      <c r="A574" s="456"/>
      <c r="B574" s="485" t="s">
        <v>1117</v>
      </c>
      <c r="C574" s="472"/>
      <c r="D574" s="437"/>
      <c r="E574" s="470"/>
      <c r="F574" s="470"/>
      <c r="G574" s="465"/>
    </row>
    <row r="575" spans="1:7">
      <c r="A575" s="456"/>
      <c r="B575" s="562" t="s">
        <v>787</v>
      </c>
      <c r="C575" s="462" t="s">
        <v>8</v>
      </c>
      <c r="D575" s="463">
        <v>5</v>
      </c>
      <c r="E575" s="470"/>
      <c r="F575" s="464"/>
      <c r="G575" s="465">
        <f t="shared" si="5"/>
        <v>0</v>
      </c>
    </row>
    <row r="576" spans="1:7">
      <c r="A576" s="456"/>
      <c r="B576" s="435" t="s">
        <v>520</v>
      </c>
      <c r="C576" s="420"/>
      <c r="D576" s="420"/>
      <c r="E576" s="470"/>
      <c r="F576" s="421"/>
      <c r="G576" s="465"/>
    </row>
    <row r="577" spans="1:7">
      <c r="A577" s="456"/>
      <c r="B577" s="562" t="s">
        <v>1104</v>
      </c>
      <c r="C577" s="472"/>
      <c r="D577" s="437"/>
      <c r="E577" s="470"/>
      <c r="F577" s="470"/>
      <c r="G577" s="465"/>
    </row>
    <row r="578" spans="1:7" ht="38.25">
      <c r="A578" s="456" t="s">
        <v>788</v>
      </c>
      <c r="B578" s="485" t="s">
        <v>789</v>
      </c>
      <c r="C578" s="472"/>
      <c r="D578" s="437"/>
      <c r="E578" s="470"/>
      <c r="F578" s="470"/>
      <c r="G578" s="465"/>
    </row>
    <row r="579" spans="1:7">
      <c r="A579" s="456"/>
      <c r="B579" s="433" t="s">
        <v>790</v>
      </c>
      <c r="C579" s="458" t="s">
        <v>8</v>
      </c>
      <c r="D579" s="459">
        <v>3</v>
      </c>
      <c r="E579" s="470"/>
      <c r="F579" s="470"/>
      <c r="G579" s="465">
        <f t="shared" si="5"/>
        <v>0</v>
      </c>
    </row>
    <row r="580" spans="1:7">
      <c r="A580" s="419"/>
      <c r="B580" s="435" t="s">
        <v>520</v>
      </c>
      <c r="C580" s="420"/>
      <c r="D580" s="420"/>
      <c r="E580" s="470"/>
      <c r="F580" s="421"/>
      <c r="G580" s="465"/>
    </row>
    <row r="581" spans="1:7" ht="25.5">
      <c r="A581" s="456"/>
      <c r="B581" s="485" t="s">
        <v>1103</v>
      </c>
      <c r="C581" s="472"/>
      <c r="D581" s="437"/>
      <c r="E581" s="470"/>
      <c r="F581" s="470"/>
      <c r="G581" s="465"/>
    </row>
    <row r="582" spans="1:7">
      <c r="A582" s="456"/>
      <c r="B582" s="433" t="s">
        <v>791</v>
      </c>
      <c r="C582" s="458" t="s">
        <v>8</v>
      </c>
      <c r="D582" s="459">
        <v>2</v>
      </c>
      <c r="E582" s="470"/>
      <c r="F582" s="470"/>
      <c r="G582" s="465">
        <f t="shared" si="5"/>
        <v>0</v>
      </c>
    </row>
    <row r="583" spans="1:7">
      <c r="A583" s="419"/>
      <c r="B583" s="435" t="s">
        <v>520</v>
      </c>
      <c r="C583" s="420"/>
      <c r="D583" s="420"/>
      <c r="E583" s="470"/>
      <c r="F583" s="421"/>
      <c r="G583" s="465"/>
    </row>
    <row r="584" spans="1:7">
      <c r="A584" s="456"/>
      <c r="B584" s="485" t="s">
        <v>1106</v>
      </c>
      <c r="C584" s="472"/>
      <c r="D584" s="437"/>
      <c r="E584" s="470"/>
      <c r="F584" s="470"/>
      <c r="G584" s="465"/>
    </row>
    <row r="585" spans="1:7">
      <c r="A585" s="456"/>
      <c r="B585" s="433" t="s">
        <v>792</v>
      </c>
      <c r="C585" s="458" t="s">
        <v>8</v>
      </c>
      <c r="D585" s="459">
        <v>1</v>
      </c>
      <c r="E585" s="470"/>
      <c r="F585" s="470"/>
      <c r="G585" s="465">
        <f t="shared" si="5"/>
        <v>0</v>
      </c>
    </row>
    <row r="586" spans="1:7">
      <c r="A586" s="419"/>
      <c r="B586" s="435" t="s">
        <v>520</v>
      </c>
      <c r="C586" s="420"/>
      <c r="D586" s="420"/>
      <c r="E586" s="470"/>
      <c r="F586" s="421"/>
      <c r="G586" s="465"/>
    </row>
    <row r="587" spans="1:7" ht="25.5">
      <c r="A587" s="456"/>
      <c r="B587" s="485" t="s">
        <v>1115</v>
      </c>
      <c r="C587" s="472"/>
      <c r="D587" s="437"/>
      <c r="E587" s="470"/>
      <c r="F587" s="470"/>
      <c r="G587" s="465"/>
    </row>
    <row r="588" spans="1:7" ht="38.25">
      <c r="A588" s="456" t="s">
        <v>793</v>
      </c>
      <c r="B588" s="485" t="s">
        <v>794</v>
      </c>
      <c r="C588" s="472"/>
      <c r="D588" s="437"/>
      <c r="E588" s="470"/>
      <c r="F588" s="470"/>
      <c r="G588" s="465"/>
    </row>
    <row r="589" spans="1:7">
      <c r="A589" s="456"/>
      <c r="B589" s="433" t="s">
        <v>795</v>
      </c>
      <c r="C589" s="458" t="s">
        <v>8</v>
      </c>
      <c r="D589" s="459">
        <v>12</v>
      </c>
      <c r="E589" s="470"/>
      <c r="F589" s="470"/>
      <c r="G589" s="465">
        <f t="shared" si="5"/>
        <v>0</v>
      </c>
    </row>
    <row r="590" spans="1:7">
      <c r="A590" s="419"/>
      <c r="B590" s="435" t="s">
        <v>520</v>
      </c>
      <c r="C590" s="420"/>
      <c r="D590" s="420"/>
      <c r="E590" s="470"/>
      <c r="F590" s="421"/>
      <c r="G590" s="465"/>
    </row>
    <row r="591" spans="1:7" ht="25.5">
      <c r="A591" s="456"/>
      <c r="B591" s="485" t="s">
        <v>1122</v>
      </c>
      <c r="C591" s="472"/>
      <c r="D591" s="437"/>
      <c r="E591" s="470"/>
      <c r="F591" s="470"/>
      <c r="G591" s="465"/>
    </row>
    <row r="592" spans="1:7">
      <c r="A592" s="456" t="s">
        <v>796</v>
      </c>
      <c r="B592" s="485" t="s">
        <v>797</v>
      </c>
      <c r="C592" s="472"/>
      <c r="D592" s="437"/>
      <c r="E592" s="470"/>
      <c r="F592" s="470"/>
      <c r="G592" s="465"/>
    </row>
    <row r="593" spans="1:7">
      <c r="A593" s="456"/>
      <c r="B593" s="433" t="s">
        <v>798</v>
      </c>
      <c r="C593" s="458" t="s">
        <v>8</v>
      </c>
      <c r="D593" s="459">
        <v>6</v>
      </c>
      <c r="E593" s="470"/>
      <c r="F593" s="470"/>
      <c r="G593" s="465">
        <f t="shared" si="5"/>
        <v>0</v>
      </c>
    </row>
    <row r="594" spans="1:7">
      <c r="A594" s="419"/>
      <c r="B594" s="435" t="s">
        <v>520</v>
      </c>
      <c r="C594" s="420"/>
      <c r="D594" s="420"/>
      <c r="E594" s="470"/>
      <c r="F594" s="421"/>
      <c r="G594" s="465"/>
    </row>
    <row r="595" spans="1:7" ht="25.5">
      <c r="A595" s="456"/>
      <c r="B595" s="485" t="s">
        <v>1122</v>
      </c>
      <c r="C595" s="472"/>
      <c r="D595" s="437"/>
      <c r="E595" s="470"/>
      <c r="F595" s="470"/>
      <c r="G595" s="465"/>
    </row>
    <row r="596" spans="1:7">
      <c r="A596" s="456" t="s">
        <v>799</v>
      </c>
      <c r="B596" s="485" t="s">
        <v>800</v>
      </c>
      <c r="C596" s="472"/>
      <c r="D596" s="437"/>
      <c r="E596" s="470"/>
      <c r="F596" s="470"/>
      <c r="G596" s="465"/>
    </row>
    <row r="597" spans="1:7">
      <c r="A597" s="456"/>
      <c r="B597" s="433" t="s">
        <v>801</v>
      </c>
      <c r="C597" s="458" t="s">
        <v>8</v>
      </c>
      <c r="D597" s="459">
        <v>6</v>
      </c>
      <c r="E597" s="470"/>
      <c r="F597" s="470"/>
      <c r="G597" s="465">
        <f t="shared" si="5"/>
        <v>0</v>
      </c>
    </row>
    <row r="598" spans="1:7">
      <c r="A598" s="419"/>
      <c r="B598" s="435" t="s">
        <v>520</v>
      </c>
      <c r="C598" s="420"/>
      <c r="D598" s="420"/>
      <c r="E598" s="470"/>
      <c r="F598" s="421"/>
      <c r="G598" s="465"/>
    </row>
    <row r="599" spans="1:7">
      <c r="A599" s="419"/>
      <c r="B599" s="435" t="s">
        <v>1105</v>
      </c>
      <c r="C599" s="420"/>
      <c r="D599" s="420"/>
      <c r="E599" s="470"/>
      <c r="F599" s="421"/>
      <c r="G599" s="465"/>
    </row>
    <row r="600" spans="1:7" ht="38.25">
      <c r="A600" s="456" t="s">
        <v>802</v>
      </c>
      <c r="B600" s="485" t="s">
        <v>803</v>
      </c>
      <c r="C600" s="472"/>
      <c r="D600" s="437"/>
      <c r="E600" s="470"/>
      <c r="F600" s="470"/>
      <c r="G600" s="465"/>
    </row>
    <row r="601" spans="1:7">
      <c r="A601" s="456"/>
      <c r="B601" s="433" t="s">
        <v>804</v>
      </c>
      <c r="C601" s="458" t="s">
        <v>8</v>
      </c>
      <c r="D601" s="459">
        <v>32</v>
      </c>
      <c r="E601" s="470"/>
      <c r="F601" s="470"/>
      <c r="G601" s="465">
        <f t="shared" si="5"/>
        <v>0</v>
      </c>
    </row>
    <row r="602" spans="1:7">
      <c r="A602" s="419"/>
      <c r="B602" s="435" t="s">
        <v>520</v>
      </c>
      <c r="C602" s="420"/>
      <c r="D602" s="420"/>
      <c r="E602" s="470"/>
      <c r="F602" s="421"/>
      <c r="G602" s="465"/>
    </row>
    <row r="603" spans="1:7">
      <c r="A603" s="419"/>
      <c r="B603" s="435" t="s">
        <v>1104</v>
      </c>
      <c r="C603" s="420"/>
      <c r="D603" s="420"/>
      <c r="E603" s="470"/>
      <c r="F603" s="421"/>
      <c r="G603" s="465"/>
    </row>
    <row r="604" spans="1:7" ht="114.75">
      <c r="A604" s="456" t="s">
        <v>805</v>
      </c>
      <c r="B604" s="485" t="s">
        <v>806</v>
      </c>
      <c r="C604" s="472"/>
      <c r="D604" s="437"/>
      <c r="E604" s="470"/>
      <c r="F604" s="470"/>
      <c r="G604" s="465"/>
    </row>
    <row r="605" spans="1:7" ht="25.5">
      <c r="A605" s="456"/>
      <c r="B605" s="433" t="s">
        <v>807</v>
      </c>
      <c r="C605" s="458" t="s">
        <v>8</v>
      </c>
      <c r="D605" s="459">
        <v>6</v>
      </c>
      <c r="E605" s="470"/>
      <c r="F605" s="470"/>
      <c r="G605" s="465">
        <f t="shared" si="5"/>
        <v>0</v>
      </c>
    </row>
    <row r="606" spans="1:7">
      <c r="A606" s="419"/>
      <c r="B606" s="435" t="s">
        <v>520</v>
      </c>
      <c r="C606" s="420"/>
      <c r="D606" s="420"/>
      <c r="E606" s="470"/>
      <c r="F606" s="421"/>
      <c r="G606" s="465"/>
    </row>
    <row r="607" spans="1:7">
      <c r="A607" s="419"/>
      <c r="B607" s="435" t="s">
        <v>1114</v>
      </c>
      <c r="C607" s="420"/>
      <c r="D607" s="420"/>
      <c r="E607" s="470"/>
      <c r="F607" s="421"/>
      <c r="G607" s="465"/>
    </row>
    <row r="608" spans="1:7" ht="51">
      <c r="A608" s="456" t="s">
        <v>808</v>
      </c>
      <c r="B608" s="485" t="s">
        <v>809</v>
      </c>
      <c r="C608" s="472"/>
      <c r="D608" s="437"/>
      <c r="E608" s="470"/>
      <c r="F608" s="470"/>
      <c r="G608" s="465">
        <f t="shared" si="5"/>
        <v>0</v>
      </c>
    </row>
    <row r="609" spans="1:7">
      <c r="A609" s="456"/>
      <c r="B609" s="433" t="s">
        <v>810</v>
      </c>
      <c r="C609" s="458" t="s">
        <v>8</v>
      </c>
      <c r="D609" s="459">
        <v>1</v>
      </c>
      <c r="E609" s="470"/>
      <c r="F609" s="470"/>
      <c r="G609" s="465">
        <f t="shared" si="5"/>
        <v>0</v>
      </c>
    </row>
    <row r="610" spans="1:7">
      <c r="A610" s="419"/>
      <c r="B610" s="435" t="s">
        <v>520</v>
      </c>
      <c r="C610" s="420"/>
      <c r="D610" s="420"/>
      <c r="E610" s="470"/>
      <c r="F610" s="421"/>
      <c r="G610" s="465"/>
    </row>
    <row r="611" spans="1:7">
      <c r="A611" s="456"/>
      <c r="B611" s="485" t="s">
        <v>1104</v>
      </c>
      <c r="C611" s="472"/>
      <c r="D611" s="437"/>
      <c r="E611" s="470"/>
      <c r="F611" s="470"/>
      <c r="G611" s="465"/>
    </row>
    <row r="612" spans="1:7" ht="153">
      <c r="A612" s="456" t="s">
        <v>811</v>
      </c>
      <c r="B612" s="485" t="s">
        <v>812</v>
      </c>
      <c r="C612" s="472"/>
      <c r="D612" s="437"/>
      <c r="E612" s="470"/>
      <c r="F612" s="470"/>
      <c r="G612" s="465"/>
    </row>
    <row r="613" spans="1:7">
      <c r="A613" s="456"/>
      <c r="B613" s="433" t="s">
        <v>813</v>
      </c>
      <c r="C613" s="458" t="s">
        <v>8</v>
      </c>
      <c r="D613" s="459">
        <v>25</v>
      </c>
      <c r="E613" s="470"/>
      <c r="F613" s="470"/>
      <c r="G613" s="465">
        <f t="shared" si="5"/>
        <v>0</v>
      </c>
    </row>
    <row r="614" spans="1:7">
      <c r="A614" s="419"/>
      <c r="B614" s="435" t="s">
        <v>520</v>
      </c>
      <c r="C614" s="420"/>
      <c r="D614" s="420"/>
      <c r="E614" s="470"/>
      <c r="F614" s="421"/>
      <c r="G614" s="465"/>
    </row>
    <row r="615" spans="1:7" ht="25.5">
      <c r="A615" s="456"/>
      <c r="B615" s="485" t="s">
        <v>1115</v>
      </c>
      <c r="C615" s="472"/>
      <c r="D615" s="437"/>
      <c r="E615" s="470"/>
      <c r="F615" s="470"/>
      <c r="G615" s="465"/>
    </row>
    <row r="616" spans="1:7" ht="89.25">
      <c r="A616" s="456" t="s">
        <v>814</v>
      </c>
      <c r="B616" s="487" t="s">
        <v>815</v>
      </c>
      <c r="C616" s="472"/>
      <c r="D616" s="437"/>
      <c r="E616" s="470"/>
      <c r="F616" s="470"/>
      <c r="G616" s="465"/>
    </row>
    <row r="617" spans="1:7">
      <c r="A617" s="456"/>
      <c r="B617" s="433" t="s">
        <v>816</v>
      </c>
      <c r="C617" s="458" t="s">
        <v>8</v>
      </c>
      <c r="D617" s="459">
        <v>6</v>
      </c>
      <c r="E617" s="470"/>
      <c r="F617" s="470"/>
      <c r="G617" s="465">
        <f t="shared" si="5"/>
        <v>0</v>
      </c>
    </row>
    <row r="618" spans="1:7">
      <c r="A618" s="419"/>
      <c r="B618" s="435" t="s">
        <v>520</v>
      </c>
      <c r="C618" s="420"/>
      <c r="D618" s="420"/>
      <c r="E618" s="470"/>
      <c r="F618" s="421"/>
      <c r="G618" s="465"/>
    </row>
    <row r="619" spans="1:7" ht="25.5">
      <c r="A619" s="456"/>
      <c r="B619" s="485" t="s">
        <v>1122</v>
      </c>
      <c r="C619" s="472"/>
      <c r="D619" s="437"/>
      <c r="E619" s="470"/>
      <c r="F619" s="470"/>
      <c r="G619" s="465"/>
    </row>
    <row r="620" spans="1:7" ht="38.25">
      <c r="A620" s="456" t="s">
        <v>817</v>
      </c>
      <c r="B620" s="447" t="s">
        <v>818</v>
      </c>
      <c r="C620" s="472"/>
      <c r="D620" s="437"/>
      <c r="E620" s="470"/>
      <c r="F620" s="470"/>
      <c r="G620" s="465"/>
    </row>
    <row r="621" spans="1:7">
      <c r="A621" s="456"/>
      <c r="B621" s="447" t="s">
        <v>217</v>
      </c>
      <c r="C621" s="458" t="s">
        <v>8</v>
      </c>
      <c r="D621" s="459">
        <v>12</v>
      </c>
      <c r="E621" s="470"/>
      <c r="F621" s="470"/>
      <c r="G621" s="465">
        <f t="shared" si="5"/>
        <v>0</v>
      </c>
    </row>
    <row r="622" spans="1:7">
      <c r="A622" s="456"/>
      <c r="B622" s="485"/>
      <c r="C622" s="472"/>
      <c r="D622" s="437"/>
      <c r="E622" s="470"/>
      <c r="F622" s="470"/>
      <c r="G622" s="465"/>
    </row>
    <row r="623" spans="1:7" ht="63.75">
      <c r="A623" s="563" t="s">
        <v>819</v>
      </c>
      <c r="B623" s="564" t="s">
        <v>820</v>
      </c>
      <c r="C623" s="565" t="s">
        <v>212</v>
      </c>
      <c r="D623" s="566">
        <v>687.5</v>
      </c>
      <c r="E623" s="470"/>
      <c r="F623" s="470"/>
      <c r="G623" s="465">
        <f t="shared" ref="G623:G656" si="6">D623*E623</f>
        <v>0</v>
      </c>
    </row>
    <row r="624" spans="1:7">
      <c r="A624" s="563"/>
      <c r="B624" s="567"/>
      <c r="C624" s="565"/>
      <c r="D624" s="566"/>
      <c r="E624" s="470"/>
      <c r="F624" s="470"/>
      <c r="G624" s="465"/>
    </row>
    <row r="625" spans="1:7" ht="51">
      <c r="A625" s="563" t="s">
        <v>821</v>
      </c>
      <c r="B625" s="561" t="s">
        <v>822</v>
      </c>
      <c r="C625" s="568"/>
      <c r="D625" s="566"/>
      <c r="E625" s="470"/>
      <c r="F625" s="470"/>
      <c r="G625" s="465"/>
    </row>
    <row r="626" spans="1:7">
      <c r="A626" s="563"/>
      <c r="B626" s="569" t="s">
        <v>823</v>
      </c>
      <c r="C626" s="565" t="s">
        <v>212</v>
      </c>
      <c r="D626" s="566">
        <v>687.5</v>
      </c>
      <c r="E626" s="470"/>
      <c r="F626" s="470"/>
      <c r="G626" s="465">
        <f t="shared" si="6"/>
        <v>0</v>
      </c>
    </row>
    <row r="627" spans="1:7">
      <c r="A627" s="563"/>
      <c r="B627" s="570"/>
      <c r="C627" s="565"/>
      <c r="D627" s="566"/>
      <c r="E627" s="470"/>
      <c r="F627" s="470"/>
      <c r="G627" s="465"/>
    </row>
    <row r="628" spans="1:7" ht="51">
      <c r="A628" s="563" t="s">
        <v>824</v>
      </c>
      <c r="B628" s="564" t="s">
        <v>825</v>
      </c>
      <c r="C628" s="565" t="s">
        <v>8</v>
      </c>
      <c r="D628" s="566">
        <v>128</v>
      </c>
      <c r="E628" s="470"/>
      <c r="F628" s="470"/>
      <c r="G628" s="465">
        <f t="shared" si="6"/>
        <v>0</v>
      </c>
    </row>
    <row r="629" spans="1:7">
      <c r="A629" s="456"/>
      <c r="B629" s="485"/>
      <c r="C629" s="472"/>
      <c r="D629" s="437"/>
      <c r="E629" s="470"/>
      <c r="F629" s="470"/>
      <c r="G629" s="465"/>
    </row>
    <row r="630" spans="1:7" ht="63.75">
      <c r="A630" s="427" t="s">
        <v>826</v>
      </c>
      <c r="B630" s="571" t="s">
        <v>827</v>
      </c>
      <c r="C630" s="572"/>
      <c r="D630" s="572"/>
      <c r="E630" s="470"/>
      <c r="F630" s="421"/>
      <c r="G630" s="465"/>
    </row>
    <row r="631" spans="1:7">
      <c r="A631" s="419"/>
      <c r="B631" s="573" t="s">
        <v>828</v>
      </c>
      <c r="C631" s="572" t="s">
        <v>8</v>
      </c>
      <c r="D631" s="572">
        <v>1</v>
      </c>
      <c r="E631" s="470"/>
      <c r="F631" s="421"/>
      <c r="G631" s="465">
        <f t="shared" si="6"/>
        <v>0</v>
      </c>
    </row>
    <row r="632" spans="1:7">
      <c r="A632" s="419"/>
      <c r="B632" s="573" t="s">
        <v>829</v>
      </c>
      <c r="C632" s="572" t="s">
        <v>8</v>
      </c>
      <c r="D632" s="572">
        <v>1</v>
      </c>
      <c r="E632" s="470"/>
      <c r="F632" s="421"/>
      <c r="G632" s="465">
        <f t="shared" si="6"/>
        <v>0</v>
      </c>
    </row>
    <row r="633" spans="1:7">
      <c r="A633" s="419"/>
      <c r="B633" s="573" t="s">
        <v>830</v>
      </c>
      <c r="C633" s="572" t="s">
        <v>8</v>
      </c>
      <c r="D633" s="572">
        <v>6</v>
      </c>
      <c r="E633" s="470"/>
      <c r="F633" s="421"/>
      <c r="G633" s="465">
        <f t="shared" si="6"/>
        <v>0</v>
      </c>
    </row>
    <row r="634" spans="1:7">
      <c r="A634" s="419"/>
      <c r="B634" s="573" t="s">
        <v>831</v>
      </c>
      <c r="C634" s="572" t="s">
        <v>8</v>
      </c>
      <c r="D634" s="572">
        <v>1</v>
      </c>
      <c r="E634" s="470"/>
      <c r="F634" s="421"/>
      <c r="G634" s="465">
        <f t="shared" si="6"/>
        <v>0</v>
      </c>
    </row>
    <row r="635" spans="1:7">
      <c r="A635" s="419"/>
      <c r="B635" s="573" t="s">
        <v>832</v>
      </c>
      <c r="C635" s="572" t="s">
        <v>8</v>
      </c>
      <c r="D635" s="572">
        <v>1</v>
      </c>
      <c r="E635" s="470"/>
      <c r="F635" s="421"/>
      <c r="G635" s="465">
        <f t="shared" si="6"/>
        <v>0</v>
      </c>
    </row>
    <row r="636" spans="1:7">
      <c r="A636" s="419"/>
      <c r="B636" s="573" t="s">
        <v>833</v>
      </c>
      <c r="C636" s="572" t="s">
        <v>8</v>
      </c>
      <c r="D636" s="572">
        <v>3</v>
      </c>
      <c r="E636" s="470"/>
      <c r="F636" s="421"/>
      <c r="G636" s="465">
        <f t="shared" si="6"/>
        <v>0</v>
      </c>
    </row>
    <row r="637" spans="1:7">
      <c r="A637" s="419"/>
      <c r="B637" s="573" t="s">
        <v>834</v>
      </c>
      <c r="C637" s="572" t="s">
        <v>8</v>
      </c>
      <c r="D637" s="572">
        <v>2</v>
      </c>
      <c r="E637" s="470"/>
      <c r="F637" s="421"/>
      <c r="G637" s="465">
        <f t="shared" si="6"/>
        <v>0</v>
      </c>
    </row>
    <row r="638" spans="1:7">
      <c r="A638" s="419"/>
      <c r="B638" s="573" t="s">
        <v>835</v>
      </c>
      <c r="C638" s="572" t="s">
        <v>8</v>
      </c>
      <c r="D638" s="572">
        <v>2</v>
      </c>
      <c r="E638" s="470"/>
      <c r="F638" s="421"/>
      <c r="G638" s="465">
        <f t="shared" si="6"/>
        <v>0</v>
      </c>
    </row>
    <row r="639" spans="1:7">
      <c r="A639" s="419"/>
      <c r="B639" s="573" t="s">
        <v>836</v>
      </c>
      <c r="C639" s="572" t="s">
        <v>8</v>
      </c>
      <c r="D639" s="572">
        <v>2</v>
      </c>
      <c r="E639" s="470"/>
      <c r="F639" s="421"/>
      <c r="G639" s="465">
        <f t="shared" si="6"/>
        <v>0</v>
      </c>
    </row>
    <row r="640" spans="1:7">
      <c r="A640" s="419"/>
      <c r="B640" s="573" t="s">
        <v>837</v>
      </c>
      <c r="C640" s="572" t="s">
        <v>8</v>
      </c>
      <c r="D640" s="572">
        <v>1</v>
      </c>
      <c r="E640" s="470"/>
      <c r="F640" s="421"/>
      <c r="G640" s="465">
        <f t="shared" si="6"/>
        <v>0</v>
      </c>
    </row>
    <row r="641" spans="1:7">
      <c r="A641" s="419"/>
      <c r="B641" s="573" t="s">
        <v>838</v>
      </c>
      <c r="C641" s="572" t="s">
        <v>8</v>
      </c>
      <c r="D641" s="572">
        <v>1</v>
      </c>
      <c r="E641" s="470"/>
      <c r="F641" s="421"/>
      <c r="G641" s="465">
        <f t="shared" si="6"/>
        <v>0</v>
      </c>
    </row>
    <row r="642" spans="1:7">
      <c r="A642" s="419"/>
      <c r="B642" s="573" t="s">
        <v>839</v>
      </c>
      <c r="C642" s="572" t="s">
        <v>8</v>
      </c>
      <c r="D642" s="572">
        <v>2</v>
      </c>
      <c r="E642" s="470"/>
      <c r="F642" s="421"/>
      <c r="G642" s="465">
        <f t="shared" si="6"/>
        <v>0</v>
      </c>
    </row>
    <row r="643" spans="1:7">
      <c r="A643" s="419"/>
      <c r="B643" s="573" t="s">
        <v>840</v>
      </c>
      <c r="C643" s="572" t="s">
        <v>8</v>
      </c>
      <c r="D643" s="572">
        <v>1</v>
      </c>
      <c r="E643" s="470"/>
      <c r="F643" s="421"/>
      <c r="G643" s="465">
        <f t="shared" si="6"/>
        <v>0</v>
      </c>
    </row>
    <row r="644" spans="1:7">
      <c r="A644" s="419"/>
      <c r="B644" s="573" t="s">
        <v>841</v>
      </c>
      <c r="C644" s="572" t="s">
        <v>8</v>
      </c>
      <c r="D644" s="572">
        <v>1</v>
      </c>
      <c r="E644" s="470"/>
      <c r="F644" s="421"/>
      <c r="G644" s="465">
        <f t="shared" si="6"/>
        <v>0</v>
      </c>
    </row>
    <row r="645" spans="1:7">
      <c r="A645" s="419"/>
      <c r="B645" s="573" t="s">
        <v>842</v>
      </c>
      <c r="C645" s="572" t="s">
        <v>8</v>
      </c>
      <c r="D645" s="572">
        <v>1</v>
      </c>
      <c r="E645" s="470"/>
      <c r="F645" s="421"/>
      <c r="G645" s="465">
        <f t="shared" si="6"/>
        <v>0</v>
      </c>
    </row>
    <row r="646" spans="1:7">
      <c r="A646" s="419"/>
      <c r="B646" s="573" t="s">
        <v>843</v>
      </c>
      <c r="C646" s="572" t="s">
        <v>8</v>
      </c>
      <c r="D646" s="572">
        <v>4</v>
      </c>
      <c r="E646" s="470"/>
      <c r="F646" s="421"/>
      <c r="G646" s="465">
        <f t="shared" si="6"/>
        <v>0</v>
      </c>
    </row>
    <row r="647" spans="1:7">
      <c r="A647" s="419"/>
      <c r="B647" s="573" t="s">
        <v>844</v>
      </c>
      <c r="C647" s="572" t="s">
        <v>8</v>
      </c>
      <c r="D647" s="572">
        <v>2</v>
      </c>
      <c r="E647" s="470"/>
      <c r="F647" s="421"/>
      <c r="G647" s="465">
        <f t="shared" si="6"/>
        <v>0</v>
      </c>
    </row>
    <row r="648" spans="1:7" ht="25.5">
      <c r="A648" s="419"/>
      <c r="B648" s="545" t="s">
        <v>845</v>
      </c>
      <c r="C648" s="574"/>
      <c r="D648" s="521"/>
      <c r="E648" s="470"/>
      <c r="F648" s="432"/>
      <c r="G648" s="465"/>
    </row>
    <row r="649" spans="1:7">
      <c r="A649" s="434"/>
      <c r="B649" s="435" t="s">
        <v>520</v>
      </c>
      <c r="C649" s="436"/>
      <c r="D649" s="437"/>
      <c r="E649" s="470"/>
      <c r="F649" s="438"/>
      <c r="G649" s="465"/>
    </row>
    <row r="650" spans="1:7">
      <c r="A650" s="434"/>
      <c r="B650" s="435" t="s">
        <v>1105</v>
      </c>
      <c r="C650" s="436"/>
      <c r="D650" s="437"/>
      <c r="E650" s="470"/>
      <c r="F650" s="438"/>
      <c r="G650" s="465"/>
    </row>
    <row r="651" spans="1:7" ht="89.25">
      <c r="A651" s="434" t="s">
        <v>846</v>
      </c>
      <c r="B651" s="571" t="s">
        <v>847</v>
      </c>
      <c r="C651" s="575"/>
      <c r="D651" s="572"/>
      <c r="E651" s="470"/>
      <c r="F651" s="438"/>
      <c r="G651" s="465"/>
    </row>
    <row r="652" spans="1:7" ht="25.5">
      <c r="A652" s="434"/>
      <c r="B652" s="545" t="s">
        <v>848</v>
      </c>
      <c r="C652" s="576" t="s">
        <v>8</v>
      </c>
      <c r="D652" s="521">
        <v>32</v>
      </c>
      <c r="E652" s="470"/>
      <c r="F652" s="421"/>
      <c r="G652" s="465">
        <f t="shared" si="6"/>
        <v>0</v>
      </c>
    </row>
    <row r="653" spans="1:7">
      <c r="A653" s="434"/>
      <c r="B653" s="435" t="s">
        <v>520</v>
      </c>
      <c r="C653" s="436"/>
      <c r="D653" s="437"/>
      <c r="E653" s="470"/>
      <c r="F653" s="438"/>
      <c r="G653" s="465"/>
    </row>
    <row r="654" spans="1:7">
      <c r="A654" s="434"/>
      <c r="B654" s="435" t="s">
        <v>1105</v>
      </c>
      <c r="C654" s="436"/>
      <c r="D654" s="437"/>
      <c r="E654" s="470"/>
      <c r="F654" s="438"/>
      <c r="G654" s="465"/>
    </row>
    <row r="655" spans="1:7" ht="102">
      <c r="A655" s="434" t="s">
        <v>849</v>
      </c>
      <c r="B655" s="571" t="s">
        <v>850</v>
      </c>
      <c r="C655" s="576"/>
      <c r="D655" s="521"/>
      <c r="E655" s="470"/>
      <c r="F655" s="438"/>
      <c r="G655" s="465"/>
    </row>
    <row r="656" spans="1:7" ht="25.5">
      <c r="A656" s="434"/>
      <c r="B656" s="545" t="s">
        <v>851</v>
      </c>
      <c r="C656" s="576" t="s">
        <v>8</v>
      </c>
      <c r="D656" s="521">
        <v>32</v>
      </c>
      <c r="E656" s="470"/>
      <c r="F656" s="421"/>
      <c r="G656" s="465">
        <f t="shared" si="6"/>
        <v>0</v>
      </c>
    </row>
    <row r="657" spans="1:7">
      <c r="A657" s="434"/>
      <c r="B657" s="435" t="s">
        <v>520</v>
      </c>
      <c r="C657" s="436"/>
      <c r="D657" s="437"/>
      <c r="E657" s="465"/>
      <c r="F657" s="438"/>
      <c r="G657" s="465"/>
    </row>
    <row r="658" spans="1:7" ht="15" thickBot="1">
      <c r="A658" s="495"/>
      <c r="B658" s="496" t="s">
        <v>1105</v>
      </c>
      <c r="C658" s="497"/>
      <c r="D658" s="498"/>
      <c r="E658" s="465"/>
      <c r="F658" s="432"/>
      <c r="G658" s="465"/>
    </row>
    <row r="659" spans="1:7" ht="15" thickBot="1">
      <c r="A659" s="499" t="s">
        <v>7</v>
      </c>
      <c r="B659" s="500" t="s">
        <v>852</v>
      </c>
      <c r="C659" s="501"/>
      <c r="D659" s="502"/>
      <c r="E659" s="503" t="s">
        <v>307</v>
      </c>
      <c r="F659" s="504"/>
      <c r="G659" s="1017">
        <f>SUM(G552:G656)</f>
        <v>0</v>
      </c>
    </row>
    <row r="662" spans="1:7">
      <c r="A662" s="983" t="s">
        <v>853</v>
      </c>
      <c r="B662" s="983"/>
      <c r="C662" s="983"/>
      <c r="D662" s="983"/>
      <c r="E662" s="983"/>
      <c r="F662" s="983"/>
      <c r="G662" s="983"/>
    </row>
    <row r="663" spans="1:7">
      <c r="A663" s="419"/>
      <c r="B663" s="419"/>
      <c r="C663" s="420"/>
      <c r="D663" s="420"/>
      <c r="E663" s="421"/>
      <c r="F663" s="421"/>
      <c r="G663" s="421"/>
    </row>
    <row r="664" spans="1:7" ht="331.5">
      <c r="A664" s="242"/>
      <c r="B664" s="506" t="s">
        <v>514</v>
      </c>
      <c r="C664" s="422"/>
      <c r="D664" s="423"/>
      <c r="E664" s="424"/>
      <c r="F664" s="424"/>
      <c r="G664" s="425"/>
    </row>
    <row r="665" spans="1:7">
      <c r="A665" s="242"/>
      <c r="B665" s="426"/>
      <c r="C665" s="422"/>
      <c r="D665" s="423"/>
      <c r="E665" s="424"/>
      <c r="F665" s="424"/>
      <c r="G665" s="425"/>
    </row>
    <row r="666" spans="1:7" ht="51">
      <c r="A666" s="456" t="s">
        <v>854</v>
      </c>
      <c r="B666" s="577" t="s">
        <v>855</v>
      </c>
      <c r="C666" s="578"/>
      <c r="D666" s="579"/>
      <c r="E666" s="470"/>
      <c r="F666" s="470"/>
      <c r="G666" s="457"/>
    </row>
    <row r="667" spans="1:7">
      <c r="A667" s="456"/>
      <c r="B667" s="580" t="s">
        <v>856</v>
      </c>
      <c r="C667" s="578"/>
      <c r="D667" s="579"/>
      <c r="E667" s="470"/>
      <c r="F667" s="470"/>
      <c r="G667" s="457"/>
    </row>
    <row r="668" spans="1:7">
      <c r="A668" s="456"/>
      <c r="B668" s="580" t="s">
        <v>857</v>
      </c>
      <c r="C668" s="578"/>
      <c r="D668" s="579"/>
      <c r="E668" s="483"/>
      <c r="F668" s="482"/>
      <c r="G668" s="483"/>
    </row>
    <row r="669" spans="1:7">
      <c r="A669" s="456"/>
      <c r="B669" s="580" t="s">
        <v>858</v>
      </c>
      <c r="C669" s="578"/>
      <c r="D669" s="579"/>
      <c r="E669" s="470"/>
      <c r="F669" s="470"/>
      <c r="G669" s="465"/>
    </row>
    <row r="670" spans="1:7">
      <c r="A670" s="419"/>
      <c r="B670" s="580" t="s">
        <v>859</v>
      </c>
      <c r="C670" s="578"/>
      <c r="D670" s="579"/>
      <c r="E670" s="421"/>
      <c r="F670" s="421"/>
      <c r="G670" s="421"/>
    </row>
    <row r="671" spans="1:7">
      <c r="A671" s="456"/>
      <c r="B671" s="580" t="s">
        <v>860</v>
      </c>
      <c r="C671" s="578"/>
      <c r="D671" s="579"/>
      <c r="E671" s="483"/>
      <c r="F671" s="482"/>
      <c r="G671" s="483"/>
    </row>
    <row r="672" spans="1:7">
      <c r="A672" s="456"/>
      <c r="B672" s="581" t="s">
        <v>861</v>
      </c>
      <c r="C672" s="578"/>
      <c r="D672" s="579"/>
      <c r="E672" s="483"/>
      <c r="F672" s="482"/>
      <c r="G672" s="483"/>
    </row>
    <row r="673" spans="1:7">
      <c r="A673" s="456"/>
      <c r="B673" s="581" t="s">
        <v>862</v>
      </c>
      <c r="C673" s="578"/>
      <c r="D673" s="579"/>
      <c r="E673" s="483"/>
      <c r="F673" s="482"/>
      <c r="G673" s="483"/>
    </row>
    <row r="674" spans="1:7">
      <c r="A674" s="456"/>
      <c r="B674" s="433" t="s">
        <v>863</v>
      </c>
      <c r="C674" s="582" t="s">
        <v>376</v>
      </c>
      <c r="D674" s="494">
        <v>2</v>
      </c>
      <c r="E674" s="470"/>
      <c r="F674" s="470"/>
      <c r="G674" s="465">
        <f>D674*E674</f>
        <v>0</v>
      </c>
    </row>
    <row r="675" spans="1:7">
      <c r="A675" s="456"/>
      <c r="B675" s="435" t="s">
        <v>520</v>
      </c>
      <c r="C675" s="420"/>
      <c r="D675" s="420"/>
      <c r="E675" s="470"/>
      <c r="F675" s="421"/>
      <c r="G675" s="465"/>
    </row>
    <row r="676" spans="1:7">
      <c r="A676" s="456"/>
      <c r="B676" s="448" t="s">
        <v>1104</v>
      </c>
      <c r="C676" s="139"/>
      <c r="D676" s="140"/>
      <c r="E676" s="470"/>
      <c r="F676" s="482"/>
      <c r="G676" s="465"/>
    </row>
    <row r="677" spans="1:7" ht="89.25">
      <c r="A677" s="456" t="s">
        <v>864</v>
      </c>
      <c r="B677" s="516" t="s">
        <v>865</v>
      </c>
      <c r="C677" s="583"/>
      <c r="D677" s="584"/>
      <c r="E677" s="470"/>
      <c r="F677" s="464"/>
      <c r="G677" s="465"/>
    </row>
    <row r="678" spans="1:7">
      <c r="A678" s="456"/>
      <c r="B678" s="585" t="s">
        <v>866</v>
      </c>
      <c r="C678" s="517" t="s">
        <v>212</v>
      </c>
      <c r="D678" s="517">
        <v>43.75</v>
      </c>
      <c r="E678" s="470"/>
      <c r="F678" s="470"/>
      <c r="G678" s="465">
        <f t="shared" ref="G678:G704" si="7">D678*E678</f>
        <v>0</v>
      </c>
    </row>
    <row r="679" spans="1:7">
      <c r="A679" s="456"/>
      <c r="B679" s="585" t="s">
        <v>867</v>
      </c>
      <c r="C679" s="517" t="s">
        <v>212</v>
      </c>
      <c r="D679" s="517">
        <v>56.25</v>
      </c>
      <c r="E679" s="470"/>
      <c r="F679" s="470"/>
      <c r="G679" s="465">
        <f t="shared" si="7"/>
        <v>0</v>
      </c>
    </row>
    <row r="680" spans="1:7">
      <c r="A680" s="456"/>
      <c r="B680" s="585" t="s">
        <v>868</v>
      </c>
      <c r="C680" s="517" t="s">
        <v>212</v>
      </c>
      <c r="D680" s="517">
        <v>10</v>
      </c>
      <c r="E680" s="470"/>
      <c r="F680" s="470"/>
      <c r="G680" s="465">
        <f t="shared" si="7"/>
        <v>0</v>
      </c>
    </row>
    <row r="681" spans="1:7" ht="114.75">
      <c r="A681" s="456"/>
      <c r="B681" s="598" t="s">
        <v>869</v>
      </c>
      <c r="C681" s="587"/>
      <c r="D681" s="588"/>
      <c r="E681" s="470"/>
      <c r="F681" s="421"/>
      <c r="G681" s="465"/>
    </row>
    <row r="682" spans="1:7">
      <c r="A682" s="456"/>
      <c r="B682" s="599"/>
      <c r="C682" s="472"/>
      <c r="D682" s="437"/>
      <c r="E682" s="470"/>
      <c r="F682" s="470"/>
      <c r="G682" s="465"/>
    </row>
    <row r="683" spans="1:7" ht="89.25">
      <c r="A683" s="456" t="s">
        <v>870</v>
      </c>
      <c r="B683" s="600" t="s">
        <v>871</v>
      </c>
      <c r="C683" s="472"/>
      <c r="D683" s="437"/>
      <c r="E683" s="470"/>
      <c r="F683" s="470"/>
      <c r="G683" s="465"/>
    </row>
    <row r="684" spans="1:7">
      <c r="A684" s="456"/>
      <c r="B684" s="518" t="s">
        <v>872</v>
      </c>
      <c r="C684" s="462"/>
      <c r="D684" s="463"/>
      <c r="E684" s="470"/>
      <c r="F684" s="464"/>
      <c r="G684" s="465"/>
    </row>
    <row r="685" spans="1:7">
      <c r="A685" s="456"/>
      <c r="B685" s="585" t="s">
        <v>866</v>
      </c>
      <c r="C685" s="420" t="s">
        <v>8</v>
      </c>
      <c r="D685" s="420">
        <v>2</v>
      </c>
      <c r="E685" s="470"/>
      <c r="F685" s="421"/>
      <c r="G685" s="465">
        <f t="shared" si="7"/>
        <v>0</v>
      </c>
    </row>
    <row r="686" spans="1:7">
      <c r="A686" s="456"/>
      <c r="B686" s="585" t="s">
        <v>867</v>
      </c>
      <c r="C686" s="420" t="s">
        <v>8</v>
      </c>
      <c r="D686" s="420">
        <v>6</v>
      </c>
      <c r="E686" s="470"/>
      <c r="F686" s="421"/>
      <c r="G686" s="465">
        <f t="shared" si="7"/>
        <v>0</v>
      </c>
    </row>
    <row r="687" spans="1:7">
      <c r="A687" s="456"/>
      <c r="B687" s="518" t="s">
        <v>873</v>
      </c>
      <c r="C687" s="462"/>
      <c r="D687" s="463"/>
      <c r="E687" s="470"/>
      <c r="F687" s="464"/>
      <c r="G687" s="465"/>
    </row>
    <row r="688" spans="1:7">
      <c r="A688" s="456"/>
      <c r="B688" s="585" t="s">
        <v>874</v>
      </c>
      <c r="C688" s="420" t="s">
        <v>8</v>
      </c>
      <c r="D688" s="420">
        <v>14</v>
      </c>
      <c r="E688" s="470"/>
      <c r="F688" s="421"/>
      <c r="G688" s="465">
        <f t="shared" si="7"/>
        <v>0</v>
      </c>
    </row>
    <row r="689" spans="1:7">
      <c r="A689" s="456"/>
      <c r="B689" s="585" t="s">
        <v>875</v>
      </c>
      <c r="C689" s="420" t="s">
        <v>8</v>
      </c>
      <c r="D689" s="420">
        <v>3</v>
      </c>
      <c r="E689" s="470"/>
      <c r="F689" s="421"/>
      <c r="G689" s="465">
        <f t="shared" si="7"/>
        <v>0</v>
      </c>
    </row>
    <row r="690" spans="1:7">
      <c r="A690" s="456"/>
      <c r="B690" s="586" t="s">
        <v>876</v>
      </c>
      <c r="C690" s="472"/>
      <c r="D690" s="437"/>
      <c r="E690" s="470"/>
      <c r="F690" s="470"/>
      <c r="G690" s="465"/>
    </row>
    <row r="691" spans="1:7">
      <c r="A691" s="456"/>
      <c r="B691" s="585" t="s">
        <v>877</v>
      </c>
      <c r="C691" s="462" t="s">
        <v>8</v>
      </c>
      <c r="D691" s="463">
        <v>1</v>
      </c>
      <c r="E691" s="470"/>
      <c r="F691" s="464"/>
      <c r="G691" s="465">
        <f t="shared" si="7"/>
        <v>0</v>
      </c>
    </row>
    <row r="692" spans="1:7">
      <c r="A692" s="456"/>
      <c r="B692" s="585" t="s">
        <v>878</v>
      </c>
      <c r="C692" s="462" t="s">
        <v>8</v>
      </c>
      <c r="D692" s="463">
        <v>2</v>
      </c>
      <c r="E692" s="470"/>
      <c r="F692" s="464"/>
      <c r="G692" s="465">
        <f t="shared" si="7"/>
        <v>0</v>
      </c>
    </row>
    <row r="693" spans="1:7">
      <c r="A693" s="456"/>
      <c r="B693" s="586" t="s">
        <v>879</v>
      </c>
      <c r="C693" s="472"/>
      <c r="D693" s="437"/>
      <c r="E693" s="470"/>
      <c r="F693" s="470"/>
      <c r="G693" s="465"/>
    </row>
    <row r="694" spans="1:7">
      <c r="A694" s="456"/>
      <c r="B694" s="585" t="s">
        <v>874</v>
      </c>
      <c r="C694" s="462" t="s">
        <v>8</v>
      </c>
      <c r="D694" s="463">
        <v>1</v>
      </c>
      <c r="E694" s="470"/>
      <c r="F694" s="464"/>
      <c r="G694" s="465">
        <f t="shared" si="7"/>
        <v>0</v>
      </c>
    </row>
    <row r="695" spans="1:7">
      <c r="A695" s="456"/>
      <c r="B695" s="585" t="s">
        <v>880</v>
      </c>
      <c r="C695" s="462" t="s">
        <v>8</v>
      </c>
      <c r="D695" s="463">
        <v>4</v>
      </c>
      <c r="E695" s="470"/>
      <c r="F695" s="464"/>
      <c r="G695" s="465">
        <f t="shared" si="7"/>
        <v>0</v>
      </c>
    </row>
    <row r="696" spans="1:7" ht="114.75">
      <c r="A696" s="456"/>
      <c r="B696" s="598" t="s">
        <v>869</v>
      </c>
      <c r="C696" s="420"/>
      <c r="D696" s="420"/>
      <c r="E696" s="470"/>
      <c r="F696" s="421"/>
      <c r="G696" s="465"/>
    </row>
    <row r="697" spans="1:7">
      <c r="A697" s="456"/>
      <c r="B697" s="569"/>
      <c r="C697" s="472"/>
      <c r="D697" s="437"/>
      <c r="E697" s="470"/>
      <c r="F697" s="470"/>
      <c r="G697" s="465"/>
    </row>
    <row r="698" spans="1:7" ht="89.25">
      <c r="A698" s="456" t="s">
        <v>881</v>
      </c>
      <c r="B698" s="589" t="s">
        <v>882</v>
      </c>
      <c r="C698" s="590"/>
      <c r="D698" s="590"/>
      <c r="E698" s="470"/>
      <c r="F698" s="470"/>
      <c r="G698" s="465"/>
    </row>
    <row r="699" spans="1:7">
      <c r="A699" s="456"/>
      <c r="B699" s="591" t="s">
        <v>883</v>
      </c>
      <c r="C699" s="590" t="s">
        <v>212</v>
      </c>
      <c r="D699" s="592">
        <v>24</v>
      </c>
      <c r="E699" s="470"/>
      <c r="F699" s="470"/>
      <c r="G699" s="465">
        <f t="shared" si="7"/>
        <v>0</v>
      </c>
    </row>
    <row r="700" spans="1:7">
      <c r="A700" s="456"/>
      <c r="B700" s="433" t="s">
        <v>884</v>
      </c>
      <c r="C700" s="458"/>
      <c r="D700" s="459"/>
      <c r="E700" s="470"/>
      <c r="F700" s="470"/>
      <c r="G700" s="465"/>
    </row>
    <row r="701" spans="1:7">
      <c r="A701" s="419"/>
      <c r="B701" s="435" t="s">
        <v>520</v>
      </c>
      <c r="C701" s="420"/>
      <c r="D701" s="420"/>
      <c r="E701" s="470"/>
      <c r="F701" s="421"/>
      <c r="G701" s="465"/>
    </row>
    <row r="702" spans="1:7">
      <c r="A702" s="419"/>
      <c r="B702" s="435" t="s">
        <v>1114</v>
      </c>
      <c r="C702" s="420"/>
      <c r="D702" s="420"/>
      <c r="E702" s="470"/>
      <c r="F702" s="421"/>
      <c r="G702" s="465"/>
    </row>
    <row r="703" spans="1:7" ht="89.25">
      <c r="A703" s="419" t="s">
        <v>885</v>
      </c>
      <c r="B703" s="593" t="s">
        <v>886</v>
      </c>
      <c r="C703" s="594"/>
      <c r="D703" s="595"/>
      <c r="E703" s="470"/>
      <c r="F703" s="596"/>
      <c r="G703" s="465"/>
    </row>
    <row r="704" spans="1:7">
      <c r="A704" s="419"/>
      <c r="B704" s="585" t="s">
        <v>887</v>
      </c>
      <c r="C704" s="594" t="s">
        <v>8</v>
      </c>
      <c r="D704" s="595">
        <v>24</v>
      </c>
      <c r="E704" s="470"/>
      <c r="F704" s="432"/>
      <c r="G704" s="465">
        <f t="shared" si="7"/>
        <v>0</v>
      </c>
    </row>
    <row r="705" spans="1:8">
      <c r="A705" s="419"/>
      <c r="B705" s="433" t="s">
        <v>888</v>
      </c>
      <c r="C705" s="594"/>
      <c r="D705" s="595"/>
      <c r="E705" s="597"/>
      <c r="F705" s="596"/>
      <c r="G705" s="465"/>
    </row>
    <row r="706" spans="1:8">
      <c r="A706" s="419"/>
      <c r="B706" s="435" t="s">
        <v>520</v>
      </c>
      <c r="C706" s="420"/>
      <c r="D706" s="420"/>
      <c r="E706" s="421"/>
      <c r="F706" s="421"/>
      <c r="G706" s="465"/>
    </row>
    <row r="707" spans="1:8" ht="15" thickBot="1">
      <c r="A707" s="495"/>
      <c r="B707" s="496" t="s">
        <v>1104</v>
      </c>
      <c r="C707" s="497"/>
      <c r="D707" s="498"/>
      <c r="E707" s="465"/>
      <c r="F707" s="432"/>
      <c r="G707" s="465"/>
    </row>
    <row r="708" spans="1:8" ht="15" thickBot="1">
      <c r="A708" s="499" t="s">
        <v>9</v>
      </c>
      <c r="B708" s="500" t="s">
        <v>889</v>
      </c>
      <c r="C708" s="501"/>
      <c r="D708" s="502"/>
      <c r="E708" s="503" t="s">
        <v>307</v>
      </c>
      <c r="F708" s="504"/>
      <c r="G708" s="1017">
        <f>SUM(G664:G706)</f>
        <v>0</v>
      </c>
    </row>
    <row r="709" spans="1:8">
      <c r="A709" s="141"/>
      <c r="B709" s="505"/>
      <c r="C709" s="139"/>
      <c r="D709" s="140"/>
      <c r="E709" s="142"/>
      <c r="F709" s="143"/>
      <c r="G709" s="142"/>
    </row>
    <row r="714" spans="1:8">
      <c r="A714" s="601"/>
      <c r="B714" s="601"/>
      <c r="C714" s="601"/>
      <c r="D714" s="601"/>
      <c r="E714" s="601"/>
      <c r="F714" s="601"/>
      <c r="G714" s="601"/>
      <c r="H714" s="602"/>
    </row>
    <row r="715" spans="1:8">
      <c r="A715" s="984" t="s">
        <v>890</v>
      </c>
      <c r="B715" s="984"/>
      <c r="C715" s="984"/>
      <c r="D715" s="984"/>
      <c r="E715" s="984"/>
      <c r="F715" s="984"/>
      <c r="G715" s="984"/>
      <c r="H715" s="984"/>
    </row>
    <row r="716" spans="1:8">
      <c r="A716" s="984" t="s">
        <v>891</v>
      </c>
      <c r="B716" s="984"/>
      <c r="C716" s="984"/>
      <c r="D716" s="984"/>
      <c r="E716" s="984"/>
      <c r="F716" s="984"/>
      <c r="G716" s="984"/>
      <c r="H716" s="984"/>
    </row>
    <row r="717" spans="1:8">
      <c r="A717" s="603"/>
      <c r="B717" s="604"/>
      <c r="C717" s="604"/>
      <c r="D717" s="604"/>
      <c r="E717" s="604"/>
      <c r="F717" s="605"/>
      <c r="G717" s="606"/>
      <c r="H717" s="607"/>
    </row>
    <row r="718" spans="1:8">
      <c r="A718" s="603"/>
      <c r="B718" s="604"/>
      <c r="C718" s="604"/>
      <c r="D718" s="604"/>
      <c r="E718" s="604"/>
      <c r="F718" s="605"/>
      <c r="G718" s="606"/>
      <c r="H718" s="607"/>
    </row>
    <row r="719" spans="1:8" ht="15" thickBot="1">
      <c r="A719" s="603"/>
      <c r="B719" s="985"/>
      <c r="C719" s="985"/>
      <c r="D719" s="985"/>
      <c r="E719" s="985"/>
      <c r="F719" s="985"/>
      <c r="G719" s="608"/>
      <c r="H719" s="607"/>
    </row>
    <row r="720" spans="1:8" ht="15" thickBot="1">
      <c r="A720" s="615" t="s">
        <v>0</v>
      </c>
      <c r="B720" s="986" t="s">
        <v>892</v>
      </c>
      <c r="C720" s="986"/>
      <c r="D720" s="986"/>
      <c r="E720" s="986"/>
      <c r="F720" s="986"/>
      <c r="G720" s="1018">
        <f>G394</f>
        <v>0</v>
      </c>
      <c r="H720" s="616"/>
    </row>
    <row r="721" spans="1:8" ht="15" thickBot="1">
      <c r="A721" s="617"/>
      <c r="B721" s="618"/>
      <c r="C721" s="618"/>
      <c r="D721" s="618"/>
      <c r="E721" s="618"/>
      <c r="F721" s="611"/>
      <c r="G721" s="619"/>
      <c r="H721" s="619"/>
    </row>
    <row r="722" spans="1:8" ht="15" thickBot="1">
      <c r="A722" s="620" t="s">
        <v>6</v>
      </c>
      <c r="B722" s="987" t="s">
        <v>893</v>
      </c>
      <c r="C722" s="987"/>
      <c r="D722" s="987"/>
      <c r="E722" s="987"/>
      <c r="F722" s="987"/>
      <c r="G722" s="1018">
        <f>G548</f>
        <v>0</v>
      </c>
      <c r="H722" s="616"/>
    </row>
    <row r="723" spans="1:8" ht="15" thickBot="1">
      <c r="A723" s="615"/>
      <c r="B723" s="620"/>
      <c r="C723" s="620"/>
      <c r="D723" s="620"/>
      <c r="E723" s="620"/>
      <c r="F723" s="620"/>
      <c r="G723" s="621"/>
      <c r="H723" s="621"/>
    </row>
    <row r="724" spans="1:8" ht="15" thickBot="1">
      <c r="A724" s="620" t="s">
        <v>7</v>
      </c>
      <c r="B724" s="987" t="s">
        <v>852</v>
      </c>
      <c r="C724" s="987"/>
      <c r="D724" s="987"/>
      <c r="E724" s="987"/>
      <c r="F724" s="987"/>
      <c r="G724" s="1018">
        <f>G659</f>
        <v>0</v>
      </c>
      <c r="H724" s="616"/>
    </row>
    <row r="725" spans="1:8" ht="15" thickBot="1">
      <c r="A725" s="622"/>
      <c r="B725" s="623"/>
      <c r="C725" s="623"/>
      <c r="D725" s="623"/>
      <c r="E725" s="623"/>
      <c r="F725" s="623"/>
      <c r="G725" s="621"/>
      <c r="H725" s="621"/>
    </row>
    <row r="726" spans="1:8" ht="15" thickBot="1">
      <c r="A726" s="631" t="s">
        <v>9</v>
      </c>
      <c r="B726" s="981" t="s">
        <v>889</v>
      </c>
      <c r="C726" s="981"/>
      <c r="D726" s="981"/>
      <c r="E726" s="981"/>
      <c r="F726" s="981"/>
      <c r="G726" s="1018">
        <f>G708</f>
        <v>0</v>
      </c>
      <c r="H726" s="616"/>
    </row>
    <row r="727" spans="1:8">
      <c r="A727" s="622"/>
      <c r="B727" s="623"/>
      <c r="C727" s="623"/>
      <c r="D727" s="623"/>
      <c r="E727" s="623"/>
      <c r="F727" s="623"/>
      <c r="G727" s="624"/>
      <c r="H727" s="621"/>
    </row>
    <row r="728" spans="1:8" ht="15" thickBot="1">
      <c r="A728" s="625"/>
      <c r="B728" s="626"/>
      <c r="C728" s="626"/>
      <c r="D728" s="626"/>
      <c r="E728" s="626"/>
      <c r="F728" s="627"/>
      <c r="G728" s="628"/>
      <c r="H728" s="621"/>
    </row>
    <row r="729" spans="1:8" ht="15" thickBot="1">
      <c r="A729" s="625"/>
      <c r="B729" s="626"/>
      <c r="C729" s="626"/>
      <c r="D729" s="618"/>
      <c r="E729" s="609" t="s">
        <v>894</v>
      </c>
      <c r="F729" s="616"/>
      <c r="G729" s="1018">
        <f>SUM(G720:G728)</f>
        <v>0</v>
      </c>
      <c r="H729" s="616"/>
    </row>
    <row r="730" spans="1:8">
      <c r="A730" s="625"/>
      <c r="B730" s="618"/>
      <c r="C730" s="618"/>
      <c r="D730" s="629"/>
      <c r="E730" s="618"/>
      <c r="F730" s="621"/>
      <c r="G730" s="621"/>
      <c r="H730" s="621"/>
    </row>
    <row r="731" spans="1:8">
      <c r="A731" s="625"/>
      <c r="B731" s="618"/>
      <c r="C731" s="618"/>
      <c r="D731" s="618"/>
      <c r="E731" s="609"/>
      <c r="F731" s="616"/>
      <c r="G731" s="616"/>
      <c r="H731" s="616"/>
    </row>
    <row r="732" spans="1:8">
      <c r="A732" s="625"/>
      <c r="B732" s="630"/>
      <c r="C732" s="630"/>
      <c r="D732" s="630"/>
      <c r="E732" s="612"/>
      <c r="F732" s="621"/>
      <c r="G732" s="621"/>
      <c r="H732" s="621"/>
    </row>
    <row r="733" spans="1:8">
      <c r="A733" s="625"/>
      <c r="B733" s="618"/>
      <c r="C733" s="618"/>
      <c r="D733" s="618"/>
      <c r="E733" s="609"/>
      <c r="F733" s="616"/>
      <c r="G733" s="616"/>
      <c r="H733" s="616"/>
    </row>
    <row r="734" spans="1:8">
      <c r="A734" s="603"/>
      <c r="B734" s="604"/>
      <c r="C734" s="604"/>
      <c r="D734" s="610"/>
      <c r="E734" s="604"/>
      <c r="F734" s="613"/>
      <c r="G734" s="606"/>
      <c r="H734" s="614"/>
    </row>
  </sheetData>
  <mergeCells count="93">
    <mergeCell ref="B12:G12"/>
    <mergeCell ref="B2:D2"/>
    <mergeCell ref="F2:G2"/>
    <mergeCell ref="A3:B3"/>
    <mergeCell ref="F3:G3"/>
    <mergeCell ref="B6:G6"/>
    <mergeCell ref="B7:G7"/>
    <mergeCell ref="B8:G8"/>
    <mergeCell ref="B9:G9"/>
    <mergeCell ref="B10:G10"/>
    <mergeCell ref="B11:G11"/>
    <mergeCell ref="B25:G25"/>
    <mergeCell ref="B13:G13"/>
    <mergeCell ref="B14:G14"/>
    <mergeCell ref="B15:G15"/>
    <mergeCell ref="B16:G16"/>
    <mergeCell ref="B17:G17"/>
    <mergeCell ref="B18:G18"/>
    <mergeCell ref="B20:G20"/>
    <mergeCell ref="B21:G21"/>
    <mergeCell ref="B22:G22"/>
    <mergeCell ref="B23:G23"/>
    <mergeCell ref="B24:G24"/>
    <mergeCell ref="B38:G38"/>
    <mergeCell ref="B26:G26"/>
    <mergeCell ref="B27:G27"/>
    <mergeCell ref="B29:G29"/>
    <mergeCell ref="B30:G30"/>
    <mergeCell ref="B31:G31"/>
    <mergeCell ref="B32:G32"/>
    <mergeCell ref="B33:G33"/>
    <mergeCell ref="B34:G34"/>
    <mergeCell ref="B35:G35"/>
    <mergeCell ref="B36:G36"/>
    <mergeCell ref="B37:G37"/>
    <mergeCell ref="B52:G52"/>
    <mergeCell ref="B39:G39"/>
    <mergeCell ref="B40:G40"/>
    <mergeCell ref="B42:G42"/>
    <mergeCell ref="B43:G43"/>
    <mergeCell ref="B44:G44"/>
    <mergeCell ref="B46:G46"/>
    <mergeCell ref="B47:G47"/>
    <mergeCell ref="B49:G49"/>
    <mergeCell ref="B50:G50"/>
    <mergeCell ref="B51:G51"/>
    <mergeCell ref="B69:G69"/>
    <mergeCell ref="B70:G70"/>
    <mergeCell ref="B71:G71"/>
    <mergeCell ref="B72:G72"/>
    <mergeCell ref="B53:G53"/>
    <mergeCell ref="B54:G54"/>
    <mergeCell ref="B55:G55"/>
    <mergeCell ref="B56:G56"/>
    <mergeCell ref="B58:G58"/>
    <mergeCell ref="B59:G59"/>
    <mergeCell ref="B60:G60"/>
    <mergeCell ref="B61:G61"/>
    <mergeCell ref="B66:G66"/>
    <mergeCell ref="B67:G67"/>
    <mergeCell ref="B68:G68"/>
    <mergeCell ref="B86:G86"/>
    <mergeCell ref="B73:G73"/>
    <mergeCell ref="B74:G74"/>
    <mergeCell ref="B75:G75"/>
    <mergeCell ref="B76:G76"/>
    <mergeCell ref="B77:G77"/>
    <mergeCell ref="B78:G78"/>
    <mergeCell ref="B79:G79"/>
    <mergeCell ref="B80:G80"/>
    <mergeCell ref="B83:G83"/>
    <mergeCell ref="B81:G81"/>
    <mergeCell ref="B84:G84"/>
    <mergeCell ref="B88:G88"/>
    <mergeCell ref="B95:G95"/>
    <mergeCell ref="B96:G96"/>
    <mergeCell ref="B89:G89"/>
    <mergeCell ref="B91:G91"/>
    <mergeCell ref="B93:G93"/>
    <mergeCell ref="B726:F726"/>
    <mergeCell ref="B97:G97"/>
    <mergeCell ref="A124:G124"/>
    <mergeCell ref="A397:G397"/>
    <mergeCell ref="A550:G550"/>
    <mergeCell ref="A662:G662"/>
    <mergeCell ref="A715:H715"/>
    <mergeCell ref="A716:H716"/>
    <mergeCell ref="B719:F719"/>
    <mergeCell ref="B720:F720"/>
    <mergeCell ref="B722:F722"/>
    <mergeCell ref="B724:F724"/>
    <mergeCell ref="A102:H102"/>
    <mergeCell ref="A104:H104"/>
  </mergeCells>
  <pageMargins left="0.70866141732283472" right="0.70866141732283472" top="0.74803149606299213" bottom="0.74803149606299213" header="0.31496062992125984" footer="0.31496062992125984"/>
  <pageSetup paperSize="9" scale="85" orientation="portrait" verticalDpi="4294967293" r:id="rId1"/>
  <rowBreaks count="2" manualBreakCount="2">
    <brk id="89" max="8" man="1"/>
    <brk id="712" max="8"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154"/>
  <sheetViews>
    <sheetView view="pageBreakPreview" topLeftCell="A136" zoomScaleNormal="100" zoomScaleSheetLayoutView="100" workbookViewId="0">
      <selection activeCell="J152" sqref="J152"/>
    </sheetView>
  </sheetViews>
  <sheetFormatPr defaultRowHeight="14.25"/>
  <cols>
    <col min="1" max="1" width="5.140625" style="242" bestFit="1" customWidth="1"/>
    <col min="2" max="2" width="57" style="214" customWidth="1"/>
    <col min="3" max="3" width="6.5703125" style="243" bestFit="1" customWidth="1"/>
    <col min="4" max="4" width="5.5703125" style="244" bestFit="1" customWidth="1"/>
    <col min="5" max="5" width="11.7109375" style="213" bestFit="1" customWidth="1"/>
    <col min="6" max="6" width="13.140625" style="249" bestFit="1" customWidth="1"/>
    <col min="7" max="51" width="7.28515625" style="154" customWidth="1"/>
    <col min="52" max="256" width="9.140625" style="154"/>
    <col min="257" max="257" width="5.140625" style="154" bestFit="1" customWidth="1"/>
    <col min="258" max="258" width="58.5703125" style="154" customWidth="1"/>
    <col min="259" max="259" width="5.5703125" style="154" bestFit="1" customWidth="1"/>
    <col min="260" max="260" width="4.28515625" style="154" bestFit="1" customWidth="1"/>
    <col min="261" max="261" width="9.85546875" style="154" bestFit="1" customWidth="1"/>
    <col min="262" max="262" width="9.28515625" style="154" bestFit="1" customWidth="1"/>
    <col min="263" max="307" width="7.28515625" style="154" customWidth="1"/>
    <col min="308" max="512" width="9.140625" style="154"/>
    <col min="513" max="513" width="5.140625" style="154" bestFit="1" customWidth="1"/>
    <col min="514" max="514" width="58.5703125" style="154" customWidth="1"/>
    <col min="515" max="515" width="5.5703125" style="154" bestFit="1" customWidth="1"/>
    <col min="516" max="516" width="4.28515625" style="154" bestFit="1" customWidth="1"/>
    <col min="517" max="517" width="9.85546875" style="154" bestFit="1" customWidth="1"/>
    <col min="518" max="518" width="9.28515625" style="154" bestFit="1" customWidth="1"/>
    <col min="519" max="563" width="7.28515625" style="154" customWidth="1"/>
    <col min="564" max="768" width="9.140625" style="154"/>
    <col min="769" max="769" width="5.140625" style="154" bestFit="1" customWidth="1"/>
    <col min="770" max="770" width="58.5703125" style="154" customWidth="1"/>
    <col min="771" max="771" width="5.5703125" style="154" bestFit="1" customWidth="1"/>
    <col min="772" max="772" width="4.28515625" style="154" bestFit="1" customWidth="1"/>
    <col min="773" max="773" width="9.85546875" style="154" bestFit="1" customWidth="1"/>
    <col min="774" max="774" width="9.28515625" style="154" bestFit="1" customWidth="1"/>
    <col min="775" max="819" width="7.28515625" style="154" customWidth="1"/>
    <col min="820" max="1024" width="9.140625" style="154"/>
    <col min="1025" max="1025" width="5.140625" style="154" bestFit="1" customWidth="1"/>
    <col min="1026" max="1026" width="58.5703125" style="154" customWidth="1"/>
    <col min="1027" max="1027" width="5.5703125" style="154" bestFit="1" customWidth="1"/>
    <col min="1028" max="1028" width="4.28515625" style="154" bestFit="1" customWidth="1"/>
    <col min="1029" max="1029" width="9.85546875" style="154" bestFit="1" customWidth="1"/>
    <col min="1030" max="1030" width="9.28515625" style="154" bestFit="1" customWidth="1"/>
    <col min="1031" max="1075" width="7.28515625" style="154" customWidth="1"/>
    <col min="1076" max="1280" width="9.140625" style="154"/>
    <col min="1281" max="1281" width="5.140625" style="154" bestFit="1" customWidth="1"/>
    <col min="1282" max="1282" width="58.5703125" style="154" customWidth="1"/>
    <col min="1283" max="1283" width="5.5703125" style="154" bestFit="1" customWidth="1"/>
    <col min="1284" max="1284" width="4.28515625" style="154" bestFit="1" customWidth="1"/>
    <col min="1285" max="1285" width="9.85546875" style="154" bestFit="1" customWidth="1"/>
    <col min="1286" max="1286" width="9.28515625" style="154" bestFit="1" customWidth="1"/>
    <col min="1287" max="1331" width="7.28515625" style="154" customWidth="1"/>
    <col min="1332" max="1536" width="9.140625" style="154"/>
    <col min="1537" max="1537" width="5.140625" style="154" bestFit="1" customWidth="1"/>
    <col min="1538" max="1538" width="58.5703125" style="154" customWidth="1"/>
    <col min="1539" max="1539" width="5.5703125" style="154" bestFit="1" customWidth="1"/>
    <col min="1540" max="1540" width="4.28515625" style="154" bestFit="1" customWidth="1"/>
    <col min="1541" max="1541" width="9.85546875" style="154" bestFit="1" customWidth="1"/>
    <col min="1542" max="1542" width="9.28515625" style="154" bestFit="1" customWidth="1"/>
    <col min="1543" max="1587" width="7.28515625" style="154" customWidth="1"/>
    <col min="1588" max="1792" width="9.140625" style="154"/>
    <col min="1793" max="1793" width="5.140625" style="154" bestFit="1" customWidth="1"/>
    <col min="1794" max="1794" width="58.5703125" style="154" customWidth="1"/>
    <col min="1795" max="1795" width="5.5703125" style="154" bestFit="1" customWidth="1"/>
    <col min="1796" max="1796" width="4.28515625" style="154" bestFit="1" customWidth="1"/>
    <col min="1797" max="1797" width="9.85546875" style="154" bestFit="1" customWidth="1"/>
    <col min="1798" max="1798" width="9.28515625" style="154" bestFit="1" customWidth="1"/>
    <col min="1799" max="1843" width="7.28515625" style="154" customWidth="1"/>
    <col min="1844" max="2048" width="9.140625" style="154"/>
    <col min="2049" max="2049" width="5.140625" style="154" bestFit="1" customWidth="1"/>
    <col min="2050" max="2050" width="58.5703125" style="154" customWidth="1"/>
    <col min="2051" max="2051" width="5.5703125" style="154" bestFit="1" customWidth="1"/>
    <col min="2052" max="2052" width="4.28515625" style="154" bestFit="1" customWidth="1"/>
    <col min="2053" max="2053" width="9.85546875" style="154" bestFit="1" customWidth="1"/>
    <col min="2054" max="2054" width="9.28515625" style="154" bestFit="1" customWidth="1"/>
    <col min="2055" max="2099" width="7.28515625" style="154" customWidth="1"/>
    <col min="2100" max="2304" width="9.140625" style="154"/>
    <col min="2305" max="2305" width="5.140625" style="154" bestFit="1" customWidth="1"/>
    <col min="2306" max="2306" width="58.5703125" style="154" customWidth="1"/>
    <col min="2307" max="2307" width="5.5703125" style="154" bestFit="1" customWidth="1"/>
    <col min="2308" max="2308" width="4.28515625" style="154" bestFit="1" customWidth="1"/>
    <col min="2309" max="2309" width="9.85546875" style="154" bestFit="1" customWidth="1"/>
    <col min="2310" max="2310" width="9.28515625" style="154" bestFit="1" customWidth="1"/>
    <col min="2311" max="2355" width="7.28515625" style="154" customWidth="1"/>
    <col min="2356" max="2560" width="9.140625" style="154"/>
    <col min="2561" max="2561" width="5.140625" style="154" bestFit="1" customWidth="1"/>
    <col min="2562" max="2562" width="58.5703125" style="154" customWidth="1"/>
    <col min="2563" max="2563" width="5.5703125" style="154" bestFit="1" customWidth="1"/>
    <col min="2564" max="2564" width="4.28515625" style="154" bestFit="1" customWidth="1"/>
    <col min="2565" max="2565" width="9.85546875" style="154" bestFit="1" customWidth="1"/>
    <col min="2566" max="2566" width="9.28515625" style="154" bestFit="1" customWidth="1"/>
    <col min="2567" max="2611" width="7.28515625" style="154" customWidth="1"/>
    <col min="2612" max="2816" width="9.140625" style="154"/>
    <col min="2817" max="2817" width="5.140625" style="154" bestFit="1" customWidth="1"/>
    <col min="2818" max="2818" width="58.5703125" style="154" customWidth="1"/>
    <col min="2819" max="2819" width="5.5703125" style="154" bestFit="1" customWidth="1"/>
    <col min="2820" max="2820" width="4.28515625" style="154" bestFit="1" customWidth="1"/>
    <col min="2821" max="2821" width="9.85546875" style="154" bestFit="1" customWidth="1"/>
    <col min="2822" max="2822" width="9.28515625" style="154" bestFit="1" customWidth="1"/>
    <col min="2823" max="2867" width="7.28515625" style="154" customWidth="1"/>
    <col min="2868" max="3072" width="9.140625" style="154"/>
    <col min="3073" max="3073" width="5.140625" style="154" bestFit="1" customWidth="1"/>
    <col min="3074" max="3074" width="58.5703125" style="154" customWidth="1"/>
    <col min="3075" max="3075" width="5.5703125" style="154" bestFit="1" customWidth="1"/>
    <col min="3076" max="3076" width="4.28515625" style="154" bestFit="1" customWidth="1"/>
    <col min="3077" max="3077" width="9.85546875" style="154" bestFit="1" customWidth="1"/>
    <col min="3078" max="3078" width="9.28515625" style="154" bestFit="1" customWidth="1"/>
    <col min="3079" max="3123" width="7.28515625" style="154" customWidth="1"/>
    <col min="3124" max="3328" width="9.140625" style="154"/>
    <col min="3329" max="3329" width="5.140625" style="154" bestFit="1" customWidth="1"/>
    <col min="3330" max="3330" width="58.5703125" style="154" customWidth="1"/>
    <col min="3331" max="3331" width="5.5703125" style="154" bestFit="1" customWidth="1"/>
    <col min="3332" max="3332" width="4.28515625" style="154" bestFit="1" customWidth="1"/>
    <col min="3333" max="3333" width="9.85546875" style="154" bestFit="1" customWidth="1"/>
    <col min="3334" max="3334" width="9.28515625" style="154" bestFit="1" customWidth="1"/>
    <col min="3335" max="3379" width="7.28515625" style="154" customWidth="1"/>
    <col min="3380" max="3584" width="9.140625" style="154"/>
    <col min="3585" max="3585" width="5.140625" style="154" bestFit="1" customWidth="1"/>
    <col min="3586" max="3586" width="58.5703125" style="154" customWidth="1"/>
    <col min="3587" max="3587" width="5.5703125" style="154" bestFit="1" customWidth="1"/>
    <col min="3588" max="3588" width="4.28515625" style="154" bestFit="1" customWidth="1"/>
    <col min="3589" max="3589" width="9.85546875" style="154" bestFit="1" customWidth="1"/>
    <col min="3590" max="3590" width="9.28515625" style="154" bestFit="1" customWidth="1"/>
    <col min="3591" max="3635" width="7.28515625" style="154" customWidth="1"/>
    <col min="3636" max="3840" width="9.140625" style="154"/>
    <col min="3841" max="3841" width="5.140625" style="154" bestFit="1" customWidth="1"/>
    <col min="3842" max="3842" width="58.5703125" style="154" customWidth="1"/>
    <col min="3843" max="3843" width="5.5703125" style="154" bestFit="1" customWidth="1"/>
    <col min="3844" max="3844" width="4.28515625" style="154" bestFit="1" customWidth="1"/>
    <col min="3845" max="3845" width="9.85546875" style="154" bestFit="1" customWidth="1"/>
    <col min="3846" max="3846" width="9.28515625" style="154" bestFit="1" customWidth="1"/>
    <col min="3847" max="3891" width="7.28515625" style="154" customWidth="1"/>
    <col min="3892" max="4096" width="9.140625" style="154"/>
    <col min="4097" max="4097" width="5.140625" style="154" bestFit="1" customWidth="1"/>
    <col min="4098" max="4098" width="58.5703125" style="154" customWidth="1"/>
    <col min="4099" max="4099" width="5.5703125" style="154" bestFit="1" customWidth="1"/>
    <col min="4100" max="4100" width="4.28515625" style="154" bestFit="1" customWidth="1"/>
    <col min="4101" max="4101" width="9.85546875" style="154" bestFit="1" customWidth="1"/>
    <col min="4102" max="4102" width="9.28515625" style="154" bestFit="1" customWidth="1"/>
    <col min="4103" max="4147" width="7.28515625" style="154" customWidth="1"/>
    <col min="4148" max="4352" width="9.140625" style="154"/>
    <col min="4353" max="4353" width="5.140625" style="154" bestFit="1" customWidth="1"/>
    <col min="4354" max="4354" width="58.5703125" style="154" customWidth="1"/>
    <col min="4355" max="4355" width="5.5703125" style="154" bestFit="1" customWidth="1"/>
    <col min="4356" max="4356" width="4.28515625" style="154" bestFit="1" customWidth="1"/>
    <col min="4357" max="4357" width="9.85546875" style="154" bestFit="1" customWidth="1"/>
    <col min="4358" max="4358" width="9.28515625" style="154" bestFit="1" customWidth="1"/>
    <col min="4359" max="4403" width="7.28515625" style="154" customWidth="1"/>
    <col min="4404" max="4608" width="9.140625" style="154"/>
    <col min="4609" max="4609" width="5.140625" style="154" bestFit="1" customWidth="1"/>
    <col min="4610" max="4610" width="58.5703125" style="154" customWidth="1"/>
    <col min="4611" max="4611" width="5.5703125" style="154" bestFit="1" customWidth="1"/>
    <col min="4612" max="4612" width="4.28515625" style="154" bestFit="1" customWidth="1"/>
    <col min="4613" max="4613" width="9.85546875" style="154" bestFit="1" customWidth="1"/>
    <col min="4614" max="4614" width="9.28515625" style="154" bestFit="1" customWidth="1"/>
    <col min="4615" max="4659" width="7.28515625" style="154" customWidth="1"/>
    <col min="4660" max="4864" width="9.140625" style="154"/>
    <col min="4865" max="4865" width="5.140625" style="154" bestFit="1" customWidth="1"/>
    <col min="4866" max="4866" width="58.5703125" style="154" customWidth="1"/>
    <col min="4867" max="4867" width="5.5703125" style="154" bestFit="1" customWidth="1"/>
    <col min="4868" max="4868" width="4.28515625" style="154" bestFit="1" customWidth="1"/>
    <col min="4869" max="4869" width="9.85546875" style="154" bestFit="1" customWidth="1"/>
    <col min="4870" max="4870" width="9.28515625" style="154" bestFit="1" customWidth="1"/>
    <col min="4871" max="4915" width="7.28515625" style="154" customWidth="1"/>
    <col min="4916" max="5120" width="9.140625" style="154"/>
    <col min="5121" max="5121" width="5.140625" style="154" bestFit="1" customWidth="1"/>
    <col min="5122" max="5122" width="58.5703125" style="154" customWidth="1"/>
    <col min="5123" max="5123" width="5.5703125" style="154" bestFit="1" customWidth="1"/>
    <col min="5124" max="5124" width="4.28515625" style="154" bestFit="1" customWidth="1"/>
    <col min="5125" max="5125" width="9.85546875" style="154" bestFit="1" customWidth="1"/>
    <col min="5126" max="5126" width="9.28515625" style="154" bestFit="1" customWidth="1"/>
    <col min="5127" max="5171" width="7.28515625" style="154" customWidth="1"/>
    <col min="5172" max="5376" width="9.140625" style="154"/>
    <col min="5377" max="5377" width="5.140625" style="154" bestFit="1" customWidth="1"/>
    <col min="5378" max="5378" width="58.5703125" style="154" customWidth="1"/>
    <col min="5379" max="5379" width="5.5703125" style="154" bestFit="1" customWidth="1"/>
    <col min="5380" max="5380" width="4.28515625" style="154" bestFit="1" customWidth="1"/>
    <col min="5381" max="5381" width="9.85546875" style="154" bestFit="1" customWidth="1"/>
    <col min="5382" max="5382" width="9.28515625" style="154" bestFit="1" customWidth="1"/>
    <col min="5383" max="5427" width="7.28515625" style="154" customWidth="1"/>
    <col min="5428" max="5632" width="9.140625" style="154"/>
    <col min="5633" max="5633" width="5.140625" style="154" bestFit="1" customWidth="1"/>
    <col min="5634" max="5634" width="58.5703125" style="154" customWidth="1"/>
    <col min="5635" max="5635" width="5.5703125" style="154" bestFit="1" customWidth="1"/>
    <col min="5636" max="5636" width="4.28515625" style="154" bestFit="1" customWidth="1"/>
    <col min="5637" max="5637" width="9.85546875" style="154" bestFit="1" customWidth="1"/>
    <col min="5638" max="5638" width="9.28515625" style="154" bestFit="1" customWidth="1"/>
    <col min="5639" max="5683" width="7.28515625" style="154" customWidth="1"/>
    <col min="5684" max="5888" width="9.140625" style="154"/>
    <col min="5889" max="5889" width="5.140625" style="154" bestFit="1" customWidth="1"/>
    <col min="5890" max="5890" width="58.5703125" style="154" customWidth="1"/>
    <col min="5891" max="5891" width="5.5703125" style="154" bestFit="1" customWidth="1"/>
    <col min="5892" max="5892" width="4.28515625" style="154" bestFit="1" customWidth="1"/>
    <col min="5893" max="5893" width="9.85546875" style="154" bestFit="1" customWidth="1"/>
    <col min="5894" max="5894" width="9.28515625" style="154" bestFit="1" customWidth="1"/>
    <col min="5895" max="5939" width="7.28515625" style="154" customWidth="1"/>
    <col min="5940" max="6144" width="9.140625" style="154"/>
    <col min="6145" max="6145" width="5.140625" style="154" bestFit="1" customWidth="1"/>
    <col min="6146" max="6146" width="58.5703125" style="154" customWidth="1"/>
    <col min="6147" max="6147" width="5.5703125" style="154" bestFit="1" customWidth="1"/>
    <col min="6148" max="6148" width="4.28515625" style="154" bestFit="1" customWidth="1"/>
    <col min="6149" max="6149" width="9.85546875" style="154" bestFit="1" customWidth="1"/>
    <col min="6150" max="6150" width="9.28515625" style="154" bestFit="1" customWidth="1"/>
    <col min="6151" max="6195" width="7.28515625" style="154" customWidth="1"/>
    <col min="6196" max="6400" width="9.140625" style="154"/>
    <col min="6401" max="6401" width="5.140625" style="154" bestFit="1" customWidth="1"/>
    <col min="6402" max="6402" width="58.5703125" style="154" customWidth="1"/>
    <col min="6403" max="6403" width="5.5703125" style="154" bestFit="1" customWidth="1"/>
    <col min="6404" max="6404" width="4.28515625" style="154" bestFit="1" customWidth="1"/>
    <col min="6405" max="6405" width="9.85546875" style="154" bestFit="1" customWidth="1"/>
    <col min="6406" max="6406" width="9.28515625" style="154" bestFit="1" customWidth="1"/>
    <col min="6407" max="6451" width="7.28515625" style="154" customWidth="1"/>
    <col min="6452" max="6656" width="9.140625" style="154"/>
    <col min="6657" max="6657" width="5.140625" style="154" bestFit="1" customWidth="1"/>
    <col min="6658" max="6658" width="58.5703125" style="154" customWidth="1"/>
    <col min="6659" max="6659" width="5.5703125" style="154" bestFit="1" customWidth="1"/>
    <col min="6660" max="6660" width="4.28515625" style="154" bestFit="1" customWidth="1"/>
    <col min="6661" max="6661" width="9.85546875" style="154" bestFit="1" customWidth="1"/>
    <col min="6662" max="6662" width="9.28515625" style="154" bestFit="1" customWidth="1"/>
    <col min="6663" max="6707" width="7.28515625" style="154" customWidth="1"/>
    <col min="6708" max="6912" width="9.140625" style="154"/>
    <col min="6913" max="6913" width="5.140625" style="154" bestFit="1" customWidth="1"/>
    <col min="6914" max="6914" width="58.5703125" style="154" customWidth="1"/>
    <col min="6915" max="6915" width="5.5703125" style="154" bestFit="1" customWidth="1"/>
    <col min="6916" max="6916" width="4.28515625" style="154" bestFit="1" customWidth="1"/>
    <col min="6917" max="6917" width="9.85546875" style="154" bestFit="1" customWidth="1"/>
    <col min="6918" max="6918" width="9.28515625" style="154" bestFit="1" customWidth="1"/>
    <col min="6919" max="6963" width="7.28515625" style="154" customWidth="1"/>
    <col min="6964" max="7168" width="9.140625" style="154"/>
    <col min="7169" max="7169" width="5.140625" style="154" bestFit="1" customWidth="1"/>
    <col min="7170" max="7170" width="58.5703125" style="154" customWidth="1"/>
    <col min="7171" max="7171" width="5.5703125" style="154" bestFit="1" customWidth="1"/>
    <col min="7172" max="7172" width="4.28515625" style="154" bestFit="1" customWidth="1"/>
    <col min="7173" max="7173" width="9.85546875" style="154" bestFit="1" customWidth="1"/>
    <col min="7174" max="7174" width="9.28515625" style="154" bestFit="1" customWidth="1"/>
    <col min="7175" max="7219" width="7.28515625" style="154" customWidth="1"/>
    <col min="7220" max="7424" width="9.140625" style="154"/>
    <col min="7425" max="7425" width="5.140625" style="154" bestFit="1" customWidth="1"/>
    <col min="7426" max="7426" width="58.5703125" style="154" customWidth="1"/>
    <col min="7427" max="7427" width="5.5703125" style="154" bestFit="1" customWidth="1"/>
    <col min="7428" max="7428" width="4.28515625" style="154" bestFit="1" customWidth="1"/>
    <col min="7429" max="7429" width="9.85546875" style="154" bestFit="1" customWidth="1"/>
    <col min="7430" max="7430" width="9.28515625" style="154" bestFit="1" customWidth="1"/>
    <col min="7431" max="7475" width="7.28515625" style="154" customWidth="1"/>
    <col min="7476" max="7680" width="9.140625" style="154"/>
    <col min="7681" max="7681" width="5.140625" style="154" bestFit="1" customWidth="1"/>
    <col min="7682" max="7682" width="58.5703125" style="154" customWidth="1"/>
    <col min="7683" max="7683" width="5.5703125" style="154" bestFit="1" customWidth="1"/>
    <col min="7684" max="7684" width="4.28515625" style="154" bestFit="1" customWidth="1"/>
    <col min="7685" max="7685" width="9.85546875" style="154" bestFit="1" customWidth="1"/>
    <col min="7686" max="7686" width="9.28515625" style="154" bestFit="1" customWidth="1"/>
    <col min="7687" max="7731" width="7.28515625" style="154" customWidth="1"/>
    <col min="7732" max="7936" width="9.140625" style="154"/>
    <col min="7937" max="7937" width="5.140625" style="154" bestFit="1" customWidth="1"/>
    <col min="7938" max="7938" width="58.5703125" style="154" customWidth="1"/>
    <col min="7939" max="7939" width="5.5703125" style="154" bestFit="1" customWidth="1"/>
    <col min="7940" max="7940" width="4.28515625" style="154" bestFit="1" customWidth="1"/>
    <col min="7941" max="7941" width="9.85546875" style="154" bestFit="1" customWidth="1"/>
    <col min="7942" max="7942" width="9.28515625" style="154" bestFit="1" customWidth="1"/>
    <col min="7943" max="7987" width="7.28515625" style="154" customWidth="1"/>
    <col min="7988" max="8192" width="9.140625" style="154"/>
    <col min="8193" max="8193" width="5.140625" style="154" bestFit="1" customWidth="1"/>
    <col min="8194" max="8194" width="58.5703125" style="154" customWidth="1"/>
    <col min="8195" max="8195" width="5.5703125" style="154" bestFit="1" customWidth="1"/>
    <col min="8196" max="8196" width="4.28515625" style="154" bestFit="1" customWidth="1"/>
    <col min="8197" max="8197" width="9.85546875" style="154" bestFit="1" customWidth="1"/>
    <col min="8198" max="8198" width="9.28515625" style="154" bestFit="1" customWidth="1"/>
    <col min="8199" max="8243" width="7.28515625" style="154" customWidth="1"/>
    <col min="8244" max="8448" width="9.140625" style="154"/>
    <col min="8449" max="8449" width="5.140625" style="154" bestFit="1" customWidth="1"/>
    <col min="8450" max="8450" width="58.5703125" style="154" customWidth="1"/>
    <col min="8451" max="8451" width="5.5703125" style="154" bestFit="1" customWidth="1"/>
    <col min="8452" max="8452" width="4.28515625" style="154" bestFit="1" customWidth="1"/>
    <col min="8453" max="8453" width="9.85546875" style="154" bestFit="1" customWidth="1"/>
    <col min="8454" max="8454" width="9.28515625" style="154" bestFit="1" customWidth="1"/>
    <col min="8455" max="8499" width="7.28515625" style="154" customWidth="1"/>
    <col min="8500" max="8704" width="9.140625" style="154"/>
    <col min="8705" max="8705" width="5.140625" style="154" bestFit="1" customWidth="1"/>
    <col min="8706" max="8706" width="58.5703125" style="154" customWidth="1"/>
    <col min="8707" max="8707" width="5.5703125" style="154" bestFit="1" customWidth="1"/>
    <col min="8708" max="8708" width="4.28515625" style="154" bestFit="1" customWidth="1"/>
    <col min="8709" max="8709" width="9.85546875" style="154" bestFit="1" customWidth="1"/>
    <col min="8710" max="8710" width="9.28515625" style="154" bestFit="1" customWidth="1"/>
    <col min="8711" max="8755" width="7.28515625" style="154" customWidth="1"/>
    <col min="8756" max="8960" width="9.140625" style="154"/>
    <col min="8961" max="8961" width="5.140625" style="154" bestFit="1" customWidth="1"/>
    <col min="8962" max="8962" width="58.5703125" style="154" customWidth="1"/>
    <col min="8963" max="8963" width="5.5703125" style="154" bestFit="1" customWidth="1"/>
    <col min="8964" max="8964" width="4.28515625" style="154" bestFit="1" customWidth="1"/>
    <col min="8965" max="8965" width="9.85546875" style="154" bestFit="1" customWidth="1"/>
    <col min="8966" max="8966" width="9.28515625" style="154" bestFit="1" customWidth="1"/>
    <col min="8967" max="9011" width="7.28515625" style="154" customWidth="1"/>
    <col min="9012" max="9216" width="9.140625" style="154"/>
    <col min="9217" max="9217" width="5.140625" style="154" bestFit="1" customWidth="1"/>
    <col min="9218" max="9218" width="58.5703125" style="154" customWidth="1"/>
    <col min="9219" max="9219" width="5.5703125" style="154" bestFit="1" customWidth="1"/>
    <col min="9220" max="9220" width="4.28515625" style="154" bestFit="1" customWidth="1"/>
    <col min="9221" max="9221" width="9.85546875" style="154" bestFit="1" customWidth="1"/>
    <col min="9222" max="9222" width="9.28515625" style="154" bestFit="1" customWidth="1"/>
    <col min="9223" max="9267" width="7.28515625" style="154" customWidth="1"/>
    <col min="9268" max="9472" width="9.140625" style="154"/>
    <col min="9473" max="9473" width="5.140625" style="154" bestFit="1" customWidth="1"/>
    <col min="9474" max="9474" width="58.5703125" style="154" customWidth="1"/>
    <col min="9475" max="9475" width="5.5703125" style="154" bestFit="1" customWidth="1"/>
    <col min="9476" max="9476" width="4.28515625" style="154" bestFit="1" customWidth="1"/>
    <col min="9477" max="9477" width="9.85546875" style="154" bestFit="1" customWidth="1"/>
    <col min="9478" max="9478" width="9.28515625" style="154" bestFit="1" customWidth="1"/>
    <col min="9479" max="9523" width="7.28515625" style="154" customWidth="1"/>
    <col min="9524" max="9728" width="9.140625" style="154"/>
    <col min="9729" max="9729" width="5.140625" style="154" bestFit="1" customWidth="1"/>
    <col min="9730" max="9730" width="58.5703125" style="154" customWidth="1"/>
    <col min="9731" max="9731" width="5.5703125" style="154" bestFit="1" customWidth="1"/>
    <col min="9732" max="9732" width="4.28515625" style="154" bestFit="1" customWidth="1"/>
    <col min="9733" max="9733" width="9.85546875" style="154" bestFit="1" customWidth="1"/>
    <col min="9734" max="9734" width="9.28515625" style="154" bestFit="1" customWidth="1"/>
    <col min="9735" max="9779" width="7.28515625" style="154" customWidth="1"/>
    <col min="9780" max="9984" width="9.140625" style="154"/>
    <col min="9985" max="9985" width="5.140625" style="154" bestFit="1" customWidth="1"/>
    <col min="9986" max="9986" width="58.5703125" style="154" customWidth="1"/>
    <col min="9987" max="9987" width="5.5703125" style="154" bestFit="1" customWidth="1"/>
    <col min="9988" max="9988" width="4.28515625" style="154" bestFit="1" customWidth="1"/>
    <col min="9989" max="9989" width="9.85546875" style="154" bestFit="1" customWidth="1"/>
    <col min="9990" max="9990" width="9.28515625" style="154" bestFit="1" customWidth="1"/>
    <col min="9991" max="10035" width="7.28515625" style="154" customWidth="1"/>
    <col min="10036" max="10240" width="9.140625" style="154"/>
    <col min="10241" max="10241" width="5.140625" style="154" bestFit="1" customWidth="1"/>
    <col min="10242" max="10242" width="58.5703125" style="154" customWidth="1"/>
    <col min="10243" max="10243" width="5.5703125" style="154" bestFit="1" customWidth="1"/>
    <col min="10244" max="10244" width="4.28515625" style="154" bestFit="1" customWidth="1"/>
    <col min="10245" max="10245" width="9.85546875" style="154" bestFit="1" customWidth="1"/>
    <col min="10246" max="10246" width="9.28515625" style="154" bestFit="1" customWidth="1"/>
    <col min="10247" max="10291" width="7.28515625" style="154" customWidth="1"/>
    <col min="10292" max="10496" width="9.140625" style="154"/>
    <col min="10497" max="10497" width="5.140625" style="154" bestFit="1" customWidth="1"/>
    <col min="10498" max="10498" width="58.5703125" style="154" customWidth="1"/>
    <col min="10499" max="10499" width="5.5703125" style="154" bestFit="1" customWidth="1"/>
    <col min="10500" max="10500" width="4.28515625" style="154" bestFit="1" customWidth="1"/>
    <col min="10501" max="10501" width="9.85546875" style="154" bestFit="1" customWidth="1"/>
    <col min="10502" max="10502" width="9.28515625" style="154" bestFit="1" customWidth="1"/>
    <col min="10503" max="10547" width="7.28515625" style="154" customWidth="1"/>
    <col min="10548" max="10752" width="9.140625" style="154"/>
    <col min="10753" max="10753" width="5.140625" style="154" bestFit="1" customWidth="1"/>
    <col min="10754" max="10754" width="58.5703125" style="154" customWidth="1"/>
    <col min="10755" max="10755" width="5.5703125" style="154" bestFit="1" customWidth="1"/>
    <col min="10756" max="10756" width="4.28515625" style="154" bestFit="1" customWidth="1"/>
    <col min="10757" max="10757" width="9.85546875" style="154" bestFit="1" customWidth="1"/>
    <col min="10758" max="10758" width="9.28515625" style="154" bestFit="1" customWidth="1"/>
    <col min="10759" max="10803" width="7.28515625" style="154" customWidth="1"/>
    <col min="10804" max="11008" width="9.140625" style="154"/>
    <col min="11009" max="11009" width="5.140625" style="154" bestFit="1" customWidth="1"/>
    <col min="11010" max="11010" width="58.5703125" style="154" customWidth="1"/>
    <col min="11011" max="11011" width="5.5703125" style="154" bestFit="1" customWidth="1"/>
    <col min="11012" max="11012" width="4.28515625" style="154" bestFit="1" customWidth="1"/>
    <col min="11013" max="11013" width="9.85546875" style="154" bestFit="1" customWidth="1"/>
    <col min="11014" max="11014" width="9.28515625" style="154" bestFit="1" customWidth="1"/>
    <col min="11015" max="11059" width="7.28515625" style="154" customWidth="1"/>
    <col min="11060" max="11264" width="9.140625" style="154"/>
    <col min="11265" max="11265" width="5.140625" style="154" bestFit="1" customWidth="1"/>
    <col min="11266" max="11266" width="58.5703125" style="154" customWidth="1"/>
    <col min="11267" max="11267" width="5.5703125" style="154" bestFit="1" customWidth="1"/>
    <col min="11268" max="11268" width="4.28515625" style="154" bestFit="1" customWidth="1"/>
    <col min="11269" max="11269" width="9.85546875" style="154" bestFit="1" customWidth="1"/>
    <col min="11270" max="11270" width="9.28515625" style="154" bestFit="1" customWidth="1"/>
    <col min="11271" max="11315" width="7.28515625" style="154" customWidth="1"/>
    <col min="11316" max="11520" width="9.140625" style="154"/>
    <col min="11521" max="11521" width="5.140625" style="154" bestFit="1" customWidth="1"/>
    <col min="11522" max="11522" width="58.5703125" style="154" customWidth="1"/>
    <col min="11523" max="11523" width="5.5703125" style="154" bestFit="1" customWidth="1"/>
    <col min="11524" max="11524" width="4.28515625" style="154" bestFit="1" customWidth="1"/>
    <col min="11525" max="11525" width="9.85546875" style="154" bestFit="1" customWidth="1"/>
    <col min="11526" max="11526" width="9.28515625" style="154" bestFit="1" customWidth="1"/>
    <col min="11527" max="11571" width="7.28515625" style="154" customWidth="1"/>
    <col min="11572" max="11776" width="9.140625" style="154"/>
    <col min="11777" max="11777" width="5.140625" style="154" bestFit="1" customWidth="1"/>
    <col min="11778" max="11778" width="58.5703125" style="154" customWidth="1"/>
    <col min="11779" max="11779" width="5.5703125" style="154" bestFit="1" customWidth="1"/>
    <col min="11780" max="11780" width="4.28515625" style="154" bestFit="1" customWidth="1"/>
    <col min="11781" max="11781" width="9.85546875" style="154" bestFit="1" customWidth="1"/>
    <col min="11782" max="11782" width="9.28515625" style="154" bestFit="1" customWidth="1"/>
    <col min="11783" max="11827" width="7.28515625" style="154" customWidth="1"/>
    <col min="11828" max="12032" width="9.140625" style="154"/>
    <col min="12033" max="12033" width="5.140625" style="154" bestFit="1" customWidth="1"/>
    <col min="12034" max="12034" width="58.5703125" style="154" customWidth="1"/>
    <col min="12035" max="12035" width="5.5703125" style="154" bestFit="1" customWidth="1"/>
    <col min="12036" max="12036" width="4.28515625" style="154" bestFit="1" customWidth="1"/>
    <col min="12037" max="12037" width="9.85546875" style="154" bestFit="1" customWidth="1"/>
    <col min="12038" max="12038" width="9.28515625" style="154" bestFit="1" customWidth="1"/>
    <col min="12039" max="12083" width="7.28515625" style="154" customWidth="1"/>
    <col min="12084" max="12288" width="9.140625" style="154"/>
    <col min="12289" max="12289" width="5.140625" style="154" bestFit="1" customWidth="1"/>
    <col min="12290" max="12290" width="58.5703125" style="154" customWidth="1"/>
    <col min="12291" max="12291" width="5.5703125" style="154" bestFit="1" customWidth="1"/>
    <col min="12292" max="12292" width="4.28515625" style="154" bestFit="1" customWidth="1"/>
    <col min="12293" max="12293" width="9.85546875" style="154" bestFit="1" customWidth="1"/>
    <col min="12294" max="12294" width="9.28515625" style="154" bestFit="1" customWidth="1"/>
    <col min="12295" max="12339" width="7.28515625" style="154" customWidth="1"/>
    <col min="12340" max="12544" width="9.140625" style="154"/>
    <col min="12545" max="12545" width="5.140625" style="154" bestFit="1" customWidth="1"/>
    <col min="12546" max="12546" width="58.5703125" style="154" customWidth="1"/>
    <col min="12547" max="12547" width="5.5703125" style="154" bestFit="1" customWidth="1"/>
    <col min="12548" max="12548" width="4.28515625" style="154" bestFit="1" customWidth="1"/>
    <col min="12549" max="12549" width="9.85546875" style="154" bestFit="1" customWidth="1"/>
    <col min="12550" max="12550" width="9.28515625" style="154" bestFit="1" customWidth="1"/>
    <col min="12551" max="12595" width="7.28515625" style="154" customWidth="1"/>
    <col min="12596" max="12800" width="9.140625" style="154"/>
    <col min="12801" max="12801" width="5.140625" style="154" bestFit="1" customWidth="1"/>
    <col min="12802" max="12802" width="58.5703125" style="154" customWidth="1"/>
    <col min="12803" max="12803" width="5.5703125" style="154" bestFit="1" customWidth="1"/>
    <col min="12804" max="12804" width="4.28515625" style="154" bestFit="1" customWidth="1"/>
    <col min="12805" max="12805" width="9.85546875" style="154" bestFit="1" customWidth="1"/>
    <col min="12806" max="12806" width="9.28515625" style="154" bestFit="1" customWidth="1"/>
    <col min="12807" max="12851" width="7.28515625" style="154" customWidth="1"/>
    <col min="12852" max="13056" width="9.140625" style="154"/>
    <col min="13057" max="13057" width="5.140625" style="154" bestFit="1" customWidth="1"/>
    <col min="13058" max="13058" width="58.5703125" style="154" customWidth="1"/>
    <col min="13059" max="13059" width="5.5703125" style="154" bestFit="1" customWidth="1"/>
    <col min="13060" max="13060" width="4.28515625" style="154" bestFit="1" customWidth="1"/>
    <col min="13061" max="13061" width="9.85546875" style="154" bestFit="1" customWidth="1"/>
    <col min="13062" max="13062" width="9.28515625" style="154" bestFit="1" customWidth="1"/>
    <col min="13063" max="13107" width="7.28515625" style="154" customWidth="1"/>
    <col min="13108" max="13312" width="9.140625" style="154"/>
    <col min="13313" max="13313" width="5.140625" style="154" bestFit="1" customWidth="1"/>
    <col min="13314" max="13314" width="58.5703125" style="154" customWidth="1"/>
    <col min="13315" max="13315" width="5.5703125" style="154" bestFit="1" customWidth="1"/>
    <col min="13316" max="13316" width="4.28515625" style="154" bestFit="1" customWidth="1"/>
    <col min="13317" max="13317" width="9.85546875" style="154" bestFit="1" customWidth="1"/>
    <col min="13318" max="13318" width="9.28515625" style="154" bestFit="1" customWidth="1"/>
    <col min="13319" max="13363" width="7.28515625" style="154" customWidth="1"/>
    <col min="13364" max="13568" width="9.140625" style="154"/>
    <col min="13569" max="13569" width="5.140625" style="154" bestFit="1" customWidth="1"/>
    <col min="13570" max="13570" width="58.5703125" style="154" customWidth="1"/>
    <col min="13571" max="13571" width="5.5703125" style="154" bestFit="1" customWidth="1"/>
    <col min="13572" max="13572" width="4.28515625" style="154" bestFit="1" customWidth="1"/>
    <col min="13573" max="13573" width="9.85546875" style="154" bestFit="1" customWidth="1"/>
    <col min="13574" max="13574" width="9.28515625" style="154" bestFit="1" customWidth="1"/>
    <col min="13575" max="13619" width="7.28515625" style="154" customWidth="1"/>
    <col min="13620" max="13824" width="9.140625" style="154"/>
    <col min="13825" max="13825" width="5.140625" style="154" bestFit="1" customWidth="1"/>
    <col min="13826" max="13826" width="58.5703125" style="154" customWidth="1"/>
    <col min="13827" max="13827" width="5.5703125" style="154" bestFit="1" customWidth="1"/>
    <col min="13828" max="13828" width="4.28515625" style="154" bestFit="1" customWidth="1"/>
    <col min="13829" max="13829" width="9.85546875" style="154" bestFit="1" customWidth="1"/>
    <col min="13830" max="13830" width="9.28515625" style="154" bestFit="1" customWidth="1"/>
    <col min="13831" max="13875" width="7.28515625" style="154" customWidth="1"/>
    <col min="13876" max="14080" width="9.140625" style="154"/>
    <col min="14081" max="14081" width="5.140625" style="154" bestFit="1" customWidth="1"/>
    <col min="14082" max="14082" width="58.5703125" style="154" customWidth="1"/>
    <col min="14083" max="14083" width="5.5703125" style="154" bestFit="1" customWidth="1"/>
    <col min="14084" max="14084" width="4.28515625" style="154" bestFit="1" customWidth="1"/>
    <col min="14085" max="14085" width="9.85546875" style="154" bestFit="1" customWidth="1"/>
    <col min="14086" max="14086" width="9.28515625" style="154" bestFit="1" customWidth="1"/>
    <col min="14087" max="14131" width="7.28515625" style="154" customWidth="1"/>
    <col min="14132" max="14336" width="9.140625" style="154"/>
    <col min="14337" max="14337" width="5.140625" style="154" bestFit="1" customWidth="1"/>
    <col min="14338" max="14338" width="58.5703125" style="154" customWidth="1"/>
    <col min="14339" max="14339" width="5.5703125" style="154" bestFit="1" customWidth="1"/>
    <col min="14340" max="14340" width="4.28515625" style="154" bestFit="1" customWidth="1"/>
    <col min="14341" max="14341" width="9.85546875" style="154" bestFit="1" customWidth="1"/>
    <col min="14342" max="14342" width="9.28515625" style="154" bestFit="1" customWidth="1"/>
    <col min="14343" max="14387" width="7.28515625" style="154" customWidth="1"/>
    <col min="14388" max="14592" width="9.140625" style="154"/>
    <col min="14593" max="14593" width="5.140625" style="154" bestFit="1" customWidth="1"/>
    <col min="14594" max="14594" width="58.5703125" style="154" customWidth="1"/>
    <col min="14595" max="14595" width="5.5703125" style="154" bestFit="1" customWidth="1"/>
    <col min="14596" max="14596" width="4.28515625" style="154" bestFit="1" customWidth="1"/>
    <col min="14597" max="14597" width="9.85546875" style="154" bestFit="1" customWidth="1"/>
    <col min="14598" max="14598" width="9.28515625" style="154" bestFit="1" customWidth="1"/>
    <col min="14599" max="14643" width="7.28515625" style="154" customWidth="1"/>
    <col min="14644" max="14848" width="9.140625" style="154"/>
    <col min="14849" max="14849" width="5.140625" style="154" bestFit="1" customWidth="1"/>
    <col min="14850" max="14850" width="58.5703125" style="154" customWidth="1"/>
    <col min="14851" max="14851" width="5.5703125" style="154" bestFit="1" customWidth="1"/>
    <col min="14852" max="14852" width="4.28515625" style="154" bestFit="1" customWidth="1"/>
    <col min="14853" max="14853" width="9.85546875" style="154" bestFit="1" customWidth="1"/>
    <col min="14854" max="14854" width="9.28515625" style="154" bestFit="1" customWidth="1"/>
    <col min="14855" max="14899" width="7.28515625" style="154" customWidth="1"/>
    <col min="14900" max="15104" width="9.140625" style="154"/>
    <col min="15105" max="15105" width="5.140625" style="154" bestFit="1" customWidth="1"/>
    <col min="15106" max="15106" width="58.5703125" style="154" customWidth="1"/>
    <col min="15107" max="15107" width="5.5703125" style="154" bestFit="1" customWidth="1"/>
    <col min="15108" max="15108" width="4.28515625" style="154" bestFit="1" customWidth="1"/>
    <col min="15109" max="15109" width="9.85546875" style="154" bestFit="1" customWidth="1"/>
    <col min="15110" max="15110" width="9.28515625" style="154" bestFit="1" customWidth="1"/>
    <col min="15111" max="15155" width="7.28515625" style="154" customWidth="1"/>
    <col min="15156" max="15360" width="9.140625" style="154"/>
    <col min="15361" max="15361" width="5.140625" style="154" bestFit="1" customWidth="1"/>
    <col min="15362" max="15362" width="58.5703125" style="154" customWidth="1"/>
    <col min="15363" max="15363" width="5.5703125" style="154" bestFit="1" customWidth="1"/>
    <col min="15364" max="15364" width="4.28515625" style="154" bestFit="1" customWidth="1"/>
    <col min="15365" max="15365" width="9.85546875" style="154" bestFit="1" customWidth="1"/>
    <col min="15366" max="15366" width="9.28515625" style="154" bestFit="1" customWidth="1"/>
    <col min="15367" max="15411" width="7.28515625" style="154" customWidth="1"/>
    <col min="15412" max="15616" width="9.140625" style="154"/>
    <col min="15617" max="15617" width="5.140625" style="154" bestFit="1" customWidth="1"/>
    <col min="15618" max="15618" width="58.5703125" style="154" customWidth="1"/>
    <col min="15619" max="15619" width="5.5703125" style="154" bestFit="1" customWidth="1"/>
    <col min="15620" max="15620" width="4.28515625" style="154" bestFit="1" customWidth="1"/>
    <col min="15621" max="15621" width="9.85546875" style="154" bestFit="1" customWidth="1"/>
    <col min="15622" max="15622" width="9.28515625" style="154" bestFit="1" customWidth="1"/>
    <col min="15623" max="15667" width="7.28515625" style="154" customWidth="1"/>
    <col min="15668" max="15872" width="9.140625" style="154"/>
    <col min="15873" max="15873" width="5.140625" style="154" bestFit="1" customWidth="1"/>
    <col min="15874" max="15874" width="58.5703125" style="154" customWidth="1"/>
    <col min="15875" max="15875" width="5.5703125" style="154" bestFit="1" customWidth="1"/>
    <col min="15876" max="15876" width="4.28515625" style="154" bestFit="1" customWidth="1"/>
    <col min="15877" max="15877" width="9.85546875" style="154" bestFit="1" customWidth="1"/>
    <col min="15878" max="15878" width="9.28515625" style="154" bestFit="1" customWidth="1"/>
    <col min="15879" max="15923" width="7.28515625" style="154" customWidth="1"/>
    <col min="15924" max="16128" width="9.140625" style="154"/>
    <col min="16129" max="16129" width="5.140625" style="154" bestFit="1" customWidth="1"/>
    <col min="16130" max="16130" width="58.5703125" style="154" customWidth="1"/>
    <col min="16131" max="16131" width="5.5703125" style="154" bestFit="1" customWidth="1"/>
    <col min="16132" max="16132" width="4.28515625" style="154" bestFit="1" customWidth="1"/>
    <col min="16133" max="16133" width="9.85546875" style="154" bestFit="1" customWidth="1"/>
    <col min="16134" max="16134" width="9.28515625" style="154" bestFit="1" customWidth="1"/>
    <col min="16135" max="16179" width="7.28515625" style="154" customWidth="1"/>
    <col min="16180" max="16384" width="9.140625" style="154"/>
  </cols>
  <sheetData>
    <row r="1" spans="1:9" s="145" customFormat="1" ht="12.75">
      <c r="A1" s="144"/>
      <c r="B1" s="1001" t="s">
        <v>189</v>
      </c>
      <c r="C1" s="1001"/>
      <c r="D1" s="1001"/>
      <c r="E1" s="256" t="s">
        <v>190</v>
      </c>
      <c r="F1" s="257" t="s">
        <v>191</v>
      </c>
    </row>
    <row r="2" spans="1:9" s="145" customFormat="1" ht="36.75" customHeight="1">
      <c r="A2" s="1002" t="s">
        <v>192</v>
      </c>
      <c r="B2" s="1003"/>
      <c r="C2" s="146"/>
      <c r="D2" s="147"/>
      <c r="E2" s="256" t="s">
        <v>193</v>
      </c>
      <c r="F2" s="258" t="s">
        <v>194</v>
      </c>
    </row>
    <row r="3" spans="1:9" s="145" customFormat="1" ht="12.75">
      <c r="A3" s="251" t="s">
        <v>195</v>
      </c>
      <c r="B3" s="252" t="s">
        <v>14</v>
      </c>
      <c r="C3" s="253" t="s">
        <v>196</v>
      </c>
      <c r="D3" s="254" t="s">
        <v>197</v>
      </c>
      <c r="E3" s="255" t="s">
        <v>198</v>
      </c>
      <c r="F3" s="255" t="s">
        <v>199</v>
      </c>
    </row>
    <row r="4" spans="1:9">
      <c r="A4" s="148"/>
      <c r="B4" s="149"/>
      <c r="C4" s="150"/>
      <c r="D4" s="151"/>
      <c r="E4" s="152"/>
      <c r="F4" s="153"/>
    </row>
    <row r="5" spans="1:9" s="145" customFormat="1" ht="15">
      <c r="A5" s="155" t="s">
        <v>0</v>
      </c>
      <c r="B5" s="156" t="s">
        <v>200</v>
      </c>
      <c r="C5" s="157"/>
      <c r="D5" s="158"/>
      <c r="E5" s="245"/>
      <c r="F5" s="246"/>
    </row>
    <row r="7" spans="1:9" s="164" customFormat="1" ht="12.75">
      <c r="A7" s="159"/>
      <c r="B7" s="160" t="s">
        <v>201</v>
      </c>
      <c r="C7" s="161"/>
      <c r="D7" s="159"/>
      <c r="E7" s="247"/>
      <c r="F7" s="247"/>
      <c r="G7" s="162"/>
      <c r="H7" s="163"/>
    </row>
    <row r="8" spans="1:9" s="164" customFormat="1" ht="12.75">
      <c r="A8" s="159"/>
      <c r="B8" s="159"/>
      <c r="C8" s="161"/>
      <c r="D8" s="159"/>
      <c r="E8" s="247"/>
      <c r="F8" s="247"/>
      <c r="G8" s="162"/>
      <c r="H8" s="163"/>
    </row>
    <row r="9" spans="1:9" s="172" customFormat="1" ht="38.25">
      <c r="A9" s="165" t="s">
        <v>202</v>
      </c>
      <c r="B9" s="166" t="s">
        <v>203</v>
      </c>
      <c r="C9" s="167"/>
      <c r="D9" s="168"/>
      <c r="E9" s="169"/>
      <c r="F9" s="248"/>
      <c r="G9" s="170"/>
      <c r="H9" s="171"/>
    </row>
    <row r="10" spans="1:9" s="177" customFormat="1" ht="15">
      <c r="A10" s="165"/>
      <c r="B10" s="173" t="s">
        <v>204</v>
      </c>
      <c r="C10" s="167" t="s">
        <v>8</v>
      </c>
      <c r="D10" s="168">
        <v>1</v>
      </c>
      <c r="E10" s="169"/>
      <c r="F10" s="248">
        <f>E10*D10</f>
        <v>0</v>
      </c>
      <c r="G10" s="174"/>
      <c r="H10" s="175"/>
      <c r="I10" s="176"/>
    </row>
    <row r="11" spans="1:9" s="183" customFormat="1" ht="15">
      <c r="A11" s="165"/>
      <c r="B11" s="178"/>
      <c r="C11" s="179"/>
      <c r="D11" s="180"/>
      <c r="E11" s="169"/>
      <c r="F11" s="248"/>
      <c r="G11" s="170"/>
      <c r="H11" s="181"/>
      <c r="I11" s="182"/>
    </row>
    <row r="12" spans="1:9" s="183" customFormat="1" ht="25.5">
      <c r="A12" s="165" t="s">
        <v>205</v>
      </c>
      <c r="B12" s="184" t="s">
        <v>206</v>
      </c>
      <c r="C12" s="179"/>
      <c r="D12" s="180"/>
      <c r="E12" s="169"/>
      <c r="F12" s="248"/>
      <c r="G12" s="170"/>
      <c r="H12" s="181"/>
      <c r="I12" s="182"/>
    </row>
    <row r="13" spans="1:9" s="183" customFormat="1" ht="15">
      <c r="A13" s="165"/>
      <c r="B13" s="184"/>
      <c r="C13" s="167" t="s">
        <v>8</v>
      </c>
      <c r="D13" s="168">
        <v>1</v>
      </c>
      <c r="E13" s="169"/>
      <c r="F13" s="248">
        <f t="shared" ref="F13:F73" si="0">E13*D13</f>
        <v>0</v>
      </c>
      <c r="G13" s="170"/>
      <c r="H13" s="181"/>
      <c r="I13" s="182"/>
    </row>
    <row r="14" spans="1:9" s="183" customFormat="1" ht="15">
      <c r="A14" s="165"/>
      <c r="B14" s="178"/>
      <c r="C14" s="179"/>
      <c r="D14" s="180"/>
      <c r="E14" s="169"/>
      <c r="F14" s="248"/>
      <c r="G14" s="170"/>
      <c r="H14" s="181"/>
      <c r="I14" s="182"/>
    </row>
    <row r="15" spans="1:9" s="177" customFormat="1" ht="25.5">
      <c r="A15" s="165" t="s">
        <v>207</v>
      </c>
      <c r="B15" s="185" t="s">
        <v>208</v>
      </c>
      <c r="C15" s="186"/>
      <c r="D15" s="187"/>
      <c r="E15" s="169"/>
      <c r="F15" s="248"/>
      <c r="G15" s="170"/>
      <c r="H15" s="175"/>
      <c r="I15" s="176"/>
    </row>
    <row r="16" spans="1:9" s="172" customFormat="1">
      <c r="A16" s="165"/>
      <c r="B16" s="188" t="s">
        <v>209</v>
      </c>
      <c r="C16" s="179" t="s">
        <v>8</v>
      </c>
      <c r="D16" s="189">
        <v>2</v>
      </c>
      <c r="E16" s="169"/>
      <c r="F16" s="248">
        <f t="shared" si="0"/>
        <v>0</v>
      </c>
      <c r="G16" s="174"/>
      <c r="H16" s="171"/>
    </row>
    <row r="17" spans="1:8" s="172" customFormat="1" ht="12.75">
      <c r="A17" s="165"/>
      <c r="B17" s="188"/>
      <c r="C17" s="179"/>
      <c r="D17" s="189"/>
      <c r="E17" s="169"/>
      <c r="F17" s="248"/>
      <c r="G17" s="170"/>
    </row>
    <row r="18" spans="1:8" s="177" customFormat="1" ht="51">
      <c r="A18" s="165" t="s">
        <v>210</v>
      </c>
      <c r="B18" s="184" t="s">
        <v>211</v>
      </c>
      <c r="C18" s="186"/>
      <c r="D18" s="187"/>
      <c r="E18" s="169"/>
      <c r="F18" s="248"/>
      <c r="G18" s="170"/>
    </row>
    <row r="19" spans="1:8" s="177" customFormat="1">
      <c r="A19" s="165"/>
      <c r="B19" s="188" t="s">
        <v>209</v>
      </c>
      <c r="C19" s="179" t="s">
        <v>212</v>
      </c>
      <c r="D19" s="190">
        <v>98</v>
      </c>
      <c r="E19" s="169"/>
      <c r="F19" s="248">
        <f t="shared" si="0"/>
        <v>0</v>
      </c>
      <c r="G19" s="174"/>
    </row>
    <row r="20" spans="1:8" s="172" customFormat="1" ht="12.75">
      <c r="A20" s="165"/>
      <c r="B20" s="188"/>
      <c r="C20" s="179"/>
      <c r="D20" s="190"/>
      <c r="E20" s="169"/>
      <c r="F20" s="248"/>
      <c r="G20" s="170"/>
    </row>
    <row r="21" spans="1:8" s="164" customFormat="1" ht="25.5">
      <c r="A21" s="165" t="s">
        <v>213</v>
      </c>
      <c r="B21" s="191" t="s">
        <v>214</v>
      </c>
      <c r="C21" s="192"/>
      <c r="D21" s="193"/>
      <c r="E21" s="169"/>
      <c r="F21" s="248"/>
      <c r="G21" s="170"/>
    </row>
    <row r="22" spans="1:8" s="164" customFormat="1">
      <c r="A22" s="165"/>
      <c r="B22" s="178"/>
      <c r="C22" s="179" t="s">
        <v>8</v>
      </c>
      <c r="D22" s="180">
        <v>1</v>
      </c>
      <c r="E22" s="169"/>
      <c r="F22" s="248">
        <f t="shared" si="0"/>
        <v>0</v>
      </c>
      <c r="G22" s="174"/>
    </row>
    <row r="23" spans="1:8" s="164" customFormat="1" ht="12.75">
      <c r="A23" s="165"/>
      <c r="B23" s="188"/>
      <c r="C23" s="179"/>
      <c r="D23" s="189"/>
      <c r="E23" s="169"/>
      <c r="F23" s="248"/>
      <c r="G23" s="170"/>
    </row>
    <row r="24" spans="1:8" s="164" customFormat="1" ht="76.5">
      <c r="A24" s="165" t="s">
        <v>215</v>
      </c>
      <c r="B24" s="185" t="s">
        <v>216</v>
      </c>
      <c r="C24" s="186"/>
      <c r="D24" s="187"/>
      <c r="E24" s="169"/>
      <c r="F24" s="248"/>
      <c r="G24" s="170"/>
    </row>
    <row r="25" spans="1:8" s="164" customFormat="1">
      <c r="A25" s="165"/>
      <c r="B25" s="188" t="s">
        <v>217</v>
      </c>
      <c r="C25" s="179" t="s">
        <v>212</v>
      </c>
      <c r="D25" s="190">
        <v>3</v>
      </c>
      <c r="E25" s="169"/>
      <c r="F25" s="248">
        <f t="shared" si="0"/>
        <v>0</v>
      </c>
      <c r="G25" s="174"/>
    </row>
    <row r="26" spans="1:8" s="177" customFormat="1">
      <c r="A26" s="165"/>
      <c r="B26" s="188" t="s">
        <v>218</v>
      </c>
      <c r="C26" s="179" t="s">
        <v>212</v>
      </c>
      <c r="D26" s="190">
        <v>2</v>
      </c>
      <c r="E26" s="169"/>
      <c r="F26" s="248">
        <f t="shared" si="0"/>
        <v>0</v>
      </c>
      <c r="G26" s="174"/>
      <c r="H26" s="194"/>
    </row>
    <row r="27" spans="1:8" s="164" customFormat="1" ht="12.75">
      <c r="A27" s="165"/>
      <c r="B27" s="188"/>
      <c r="C27" s="179"/>
      <c r="D27" s="189"/>
      <c r="E27" s="169"/>
      <c r="F27" s="248"/>
      <c r="G27" s="170"/>
    </row>
    <row r="28" spans="1:8" s="164" customFormat="1" ht="38.25">
      <c r="A28" s="165" t="s">
        <v>219</v>
      </c>
      <c r="B28" s="191" t="s">
        <v>220</v>
      </c>
      <c r="C28" s="195"/>
      <c r="D28" s="195"/>
      <c r="E28" s="169"/>
      <c r="F28" s="248"/>
      <c r="G28" s="195"/>
    </row>
    <row r="29" spans="1:8" s="164" customFormat="1">
      <c r="A29" s="165"/>
      <c r="B29" s="196"/>
      <c r="C29" s="179" t="s">
        <v>8</v>
      </c>
      <c r="D29" s="179">
        <v>1</v>
      </c>
      <c r="E29" s="169"/>
      <c r="F29" s="248">
        <f t="shared" si="0"/>
        <v>0</v>
      </c>
      <c r="G29" s="174"/>
    </row>
    <row r="30" spans="1:8" s="164" customFormat="1">
      <c r="A30" s="165"/>
      <c r="B30" s="196"/>
      <c r="C30" s="197"/>
      <c r="D30" s="198"/>
      <c r="E30" s="169"/>
      <c r="F30" s="248"/>
      <c r="G30" s="195"/>
    </row>
    <row r="31" spans="1:8" s="164" customFormat="1">
      <c r="A31" s="165" t="s">
        <v>221</v>
      </c>
      <c r="B31" s="185" t="s">
        <v>222</v>
      </c>
      <c r="C31" s="188"/>
      <c r="D31" s="179"/>
      <c r="E31" s="169"/>
      <c r="F31" s="248"/>
      <c r="G31" s="199"/>
    </row>
    <row r="32" spans="1:8" s="164" customFormat="1">
      <c r="A32" s="165"/>
      <c r="B32" s="188" t="s">
        <v>217</v>
      </c>
      <c r="C32" s="179" t="s">
        <v>8</v>
      </c>
      <c r="D32" s="179">
        <v>1</v>
      </c>
      <c r="E32" s="169"/>
      <c r="F32" s="248">
        <f t="shared" si="0"/>
        <v>0</v>
      </c>
      <c r="G32" s="174"/>
    </row>
    <row r="33" spans="1:8" s="164" customFormat="1" ht="15.75">
      <c r="A33" s="165"/>
      <c r="B33" s="200"/>
      <c r="C33" s="201"/>
      <c r="D33" s="179"/>
      <c r="E33" s="169"/>
      <c r="F33" s="248"/>
      <c r="G33" s="199"/>
    </row>
    <row r="34" spans="1:8" s="177" customFormat="1" ht="25.5">
      <c r="A34" s="165" t="s">
        <v>223</v>
      </c>
      <c r="B34" s="202" t="s">
        <v>224</v>
      </c>
      <c r="C34" s="179"/>
      <c r="D34" s="189"/>
      <c r="E34" s="169"/>
      <c r="F34" s="248"/>
      <c r="G34" s="170"/>
      <c r="H34" s="194"/>
    </row>
    <row r="35" spans="1:8" s="177" customFormat="1">
      <c r="A35" s="165"/>
      <c r="B35" s="203"/>
      <c r="C35" s="179" t="s">
        <v>212</v>
      </c>
      <c r="D35" s="190">
        <v>100</v>
      </c>
      <c r="E35" s="169"/>
      <c r="F35" s="248">
        <f t="shared" si="0"/>
        <v>0</v>
      </c>
      <c r="G35" s="174"/>
    </row>
    <row r="36" spans="1:8" s="177" customFormat="1">
      <c r="A36" s="165"/>
      <c r="B36" s="203"/>
      <c r="C36" s="179"/>
      <c r="D36" s="190"/>
      <c r="E36" s="169"/>
      <c r="F36" s="248"/>
      <c r="G36" s="170"/>
    </row>
    <row r="37" spans="1:8" s="177" customFormat="1" ht="25.5">
      <c r="A37" s="165" t="s">
        <v>225</v>
      </c>
      <c r="B37" s="202" t="s">
        <v>226</v>
      </c>
      <c r="C37" s="179"/>
      <c r="D37" s="189"/>
      <c r="E37" s="169"/>
      <c r="F37" s="248"/>
      <c r="G37" s="170"/>
    </row>
    <row r="38" spans="1:8" s="177" customFormat="1">
      <c r="A38" s="165"/>
      <c r="B38" s="203"/>
      <c r="C38" s="179" t="s">
        <v>212</v>
      </c>
      <c r="D38" s="190">
        <v>100</v>
      </c>
      <c r="E38" s="169"/>
      <c r="F38" s="248">
        <f t="shared" si="0"/>
        <v>0</v>
      </c>
      <c r="G38" s="174"/>
      <c r="H38" s="194"/>
    </row>
    <row r="39" spans="1:8" s="177" customFormat="1" ht="15.75">
      <c r="A39" s="165"/>
      <c r="B39" s="200"/>
      <c r="C39" s="201"/>
      <c r="D39" s="179"/>
      <c r="E39" s="169"/>
      <c r="F39" s="248"/>
      <c r="G39" s="199"/>
      <c r="H39" s="194"/>
    </row>
    <row r="40" spans="1:8" s="177" customFormat="1">
      <c r="A40" s="165" t="s">
        <v>227</v>
      </c>
      <c r="B40" s="204" t="s">
        <v>228</v>
      </c>
      <c r="C40" s="179"/>
      <c r="D40" s="189"/>
      <c r="E40" s="169"/>
      <c r="F40" s="248"/>
      <c r="G40" s="170"/>
      <c r="H40" s="194"/>
    </row>
    <row r="41" spans="1:8" s="177" customFormat="1">
      <c r="A41" s="165"/>
      <c r="B41" s="203"/>
      <c r="C41" s="179" t="s">
        <v>212</v>
      </c>
      <c r="D41" s="190">
        <v>100</v>
      </c>
      <c r="E41" s="169"/>
      <c r="F41" s="248">
        <f t="shared" si="0"/>
        <v>0</v>
      </c>
      <c r="G41" s="174"/>
      <c r="H41" s="194"/>
    </row>
    <row r="42" spans="1:8" s="164" customFormat="1" ht="12.75">
      <c r="A42" s="165"/>
      <c r="B42" s="178"/>
      <c r="C42" s="205"/>
      <c r="D42" s="180"/>
      <c r="E42" s="169"/>
      <c r="F42" s="248"/>
      <c r="G42" s="170"/>
    </row>
    <row r="43" spans="1:8" s="164" customFormat="1" ht="51">
      <c r="A43" s="165" t="s">
        <v>229</v>
      </c>
      <c r="B43" s="196" t="s">
        <v>230</v>
      </c>
      <c r="C43" s="205"/>
      <c r="D43" s="180"/>
      <c r="E43" s="169"/>
      <c r="F43" s="248"/>
      <c r="G43" s="170"/>
    </row>
    <row r="44" spans="1:8" s="164" customFormat="1">
      <c r="A44" s="165"/>
      <c r="B44" s="178"/>
      <c r="C44" s="205" t="s">
        <v>231</v>
      </c>
      <c r="D44" s="180">
        <v>1</v>
      </c>
      <c r="E44" s="169"/>
      <c r="F44" s="248">
        <f t="shared" si="0"/>
        <v>0</v>
      </c>
      <c r="G44" s="174"/>
    </row>
    <row r="45" spans="1:8" s="164" customFormat="1" ht="12.75">
      <c r="A45" s="165"/>
      <c r="B45" s="178"/>
      <c r="C45" s="205"/>
      <c r="D45" s="180"/>
      <c r="E45" s="169"/>
      <c r="F45" s="248"/>
      <c r="G45" s="170"/>
    </row>
    <row r="46" spans="1:8" s="164" customFormat="1" ht="25.5">
      <c r="A46" s="165" t="s">
        <v>232</v>
      </c>
      <c r="B46" s="206" t="s">
        <v>233</v>
      </c>
      <c r="C46" s="205"/>
      <c r="D46" s="180"/>
      <c r="E46" s="169"/>
      <c r="F46" s="248"/>
      <c r="G46" s="170"/>
    </row>
    <row r="47" spans="1:8" s="164" customFormat="1">
      <c r="A47" s="165"/>
      <c r="B47" s="178"/>
      <c r="C47" s="205" t="s">
        <v>231</v>
      </c>
      <c r="D47" s="180">
        <v>1</v>
      </c>
      <c r="E47" s="169"/>
      <c r="F47" s="248">
        <f t="shared" si="0"/>
        <v>0</v>
      </c>
      <c r="G47" s="174"/>
    </row>
    <row r="48" spans="1:8" s="164" customFormat="1" ht="12.75">
      <c r="A48" s="165"/>
      <c r="B48" s="178"/>
      <c r="C48" s="205"/>
      <c r="D48" s="180"/>
      <c r="E48" s="169"/>
      <c r="F48" s="248"/>
      <c r="G48" s="170"/>
    </row>
    <row r="49" spans="1:7" s="164" customFormat="1" ht="12.75">
      <c r="A49" s="165"/>
      <c r="B49" s="188" t="s">
        <v>234</v>
      </c>
      <c r="C49" s="179"/>
      <c r="D49" s="189"/>
      <c r="E49" s="169"/>
      <c r="F49" s="248"/>
      <c r="G49" s="170"/>
    </row>
    <row r="50" spans="1:7" s="164" customFormat="1" ht="12.75">
      <c r="A50" s="165"/>
      <c r="B50" s="203"/>
      <c r="C50" s="179"/>
      <c r="D50" s="189"/>
      <c r="E50" s="169"/>
      <c r="F50" s="248"/>
      <c r="G50" s="170"/>
    </row>
    <row r="51" spans="1:7" s="209" customFormat="1">
      <c r="A51" s="165" t="s">
        <v>235</v>
      </c>
      <c r="B51" s="207" t="s">
        <v>236</v>
      </c>
      <c r="C51" s="179" t="s">
        <v>237</v>
      </c>
      <c r="D51" s="208">
        <v>42.2</v>
      </c>
      <c r="E51" s="169"/>
      <c r="F51" s="248">
        <f t="shared" si="0"/>
        <v>0</v>
      </c>
      <c r="G51" s="174"/>
    </row>
    <row r="52" spans="1:7" s="209" customFormat="1" ht="12.75">
      <c r="A52" s="165"/>
      <c r="B52" s="203"/>
      <c r="C52" s="179"/>
      <c r="D52" s="208"/>
      <c r="E52" s="169"/>
      <c r="F52" s="248"/>
      <c r="G52" s="170"/>
    </row>
    <row r="53" spans="1:7" s="164" customFormat="1">
      <c r="A53" s="165" t="s">
        <v>238</v>
      </c>
      <c r="B53" s="207" t="s">
        <v>239</v>
      </c>
      <c r="C53" s="179" t="s">
        <v>240</v>
      </c>
      <c r="D53" s="208">
        <v>40.65</v>
      </c>
      <c r="E53" s="169"/>
      <c r="F53" s="248">
        <f t="shared" si="0"/>
        <v>0</v>
      </c>
      <c r="G53" s="174"/>
    </row>
    <row r="54" spans="1:7" s="164" customFormat="1" ht="12.75">
      <c r="A54" s="165"/>
      <c r="B54" s="203"/>
      <c r="C54" s="179"/>
      <c r="D54" s="208"/>
      <c r="E54" s="169"/>
      <c r="F54" s="248"/>
      <c r="G54" s="170"/>
    </row>
    <row r="55" spans="1:7" s="164" customFormat="1">
      <c r="A55" s="165" t="s">
        <v>241</v>
      </c>
      <c r="B55" s="207" t="s">
        <v>242</v>
      </c>
      <c r="C55" s="179" t="s">
        <v>240</v>
      </c>
      <c r="D55" s="208">
        <v>41.44</v>
      </c>
      <c r="E55" s="169"/>
      <c r="F55" s="248">
        <f t="shared" si="0"/>
        <v>0</v>
      </c>
      <c r="G55" s="174"/>
    </row>
    <row r="56" spans="1:7" s="164" customFormat="1" ht="12.75">
      <c r="A56" s="165"/>
      <c r="B56" s="203"/>
      <c r="C56" s="179"/>
      <c r="D56" s="208"/>
      <c r="E56" s="169"/>
      <c r="F56" s="248"/>
      <c r="G56" s="170"/>
    </row>
    <row r="57" spans="1:7" s="164" customFormat="1">
      <c r="A57" s="165" t="s">
        <v>243</v>
      </c>
      <c r="B57" s="207" t="s">
        <v>244</v>
      </c>
      <c r="C57" s="179" t="s">
        <v>237</v>
      </c>
      <c r="D57" s="208">
        <v>10.36</v>
      </c>
      <c r="E57" s="169"/>
      <c r="F57" s="248">
        <f t="shared" si="0"/>
        <v>0</v>
      </c>
      <c r="G57" s="174"/>
    </row>
    <row r="58" spans="1:7" s="164" customFormat="1" ht="12.75">
      <c r="A58" s="165"/>
      <c r="B58" s="188"/>
      <c r="C58" s="179"/>
      <c r="D58" s="208"/>
      <c r="E58" s="169"/>
      <c r="F58" s="248"/>
      <c r="G58" s="170"/>
    </row>
    <row r="59" spans="1:7" s="164" customFormat="1">
      <c r="A59" s="165" t="s">
        <v>245</v>
      </c>
      <c r="B59" s="207" t="s">
        <v>246</v>
      </c>
      <c r="C59" s="179" t="s">
        <v>237</v>
      </c>
      <c r="D59" s="208">
        <v>31.64</v>
      </c>
      <c r="E59" s="169"/>
      <c r="F59" s="248">
        <f t="shared" si="0"/>
        <v>0</v>
      </c>
      <c r="G59" s="174"/>
    </row>
    <row r="60" spans="1:7" s="164" customFormat="1" ht="12.75">
      <c r="A60" s="165"/>
      <c r="B60" s="188"/>
      <c r="C60" s="179"/>
      <c r="D60" s="208"/>
      <c r="E60" s="169"/>
      <c r="F60" s="248"/>
      <c r="G60" s="170"/>
    </row>
    <row r="61" spans="1:7" s="164" customFormat="1">
      <c r="A61" s="165" t="s">
        <v>247</v>
      </c>
      <c r="B61" s="207" t="s">
        <v>248</v>
      </c>
      <c r="C61" s="179" t="s">
        <v>237</v>
      </c>
      <c r="D61" s="208">
        <v>4.2</v>
      </c>
      <c r="E61" s="169"/>
      <c r="F61" s="248">
        <f t="shared" si="0"/>
        <v>0</v>
      </c>
      <c r="G61" s="174"/>
    </row>
    <row r="62" spans="1:7" s="164" customFormat="1" ht="12.75">
      <c r="A62" s="165"/>
      <c r="B62" s="188"/>
      <c r="C62" s="179"/>
      <c r="D62" s="208"/>
      <c r="E62" s="169"/>
      <c r="F62" s="248"/>
      <c r="G62" s="170"/>
    </row>
    <row r="63" spans="1:7" s="164" customFormat="1">
      <c r="A63" s="165" t="s">
        <v>249</v>
      </c>
      <c r="B63" s="207" t="s">
        <v>250</v>
      </c>
      <c r="C63" s="179" t="s">
        <v>237</v>
      </c>
      <c r="D63" s="208">
        <v>52.5</v>
      </c>
      <c r="E63" s="169"/>
      <c r="F63" s="248">
        <f t="shared" si="0"/>
        <v>0</v>
      </c>
      <c r="G63" s="174"/>
    </row>
    <row r="64" spans="1:7" s="164" customFormat="1" ht="12.75">
      <c r="A64" s="165"/>
      <c r="B64" s="188"/>
      <c r="C64" s="179"/>
      <c r="D64" s="208"/>
      <c r="E64" s="169"/>
      <c r="F64" s="248"/>
      <c r="G64" s="170"/>
    </row>
    <row r="65" spans="1:7" s="164" customFormat="1">
      <c r="A65" s="165" t="s">
        <v>251</v>
      </c>
      <c r="B65" s="207" t="s">
        <v>252</v>
      </c>
      <c r="C65" s="179" t="s">
        <v>8</v>
      </c>
      <c r="D65" s="189">
        <v>1</v>
      </c>
      <c r="E65" s="169"/>
      <c r="F65" s="248">
        <f t="shared" si="0"/>
        <v>0</v>
      </c>
      <c r="G65" s="174"/>
    </row>
    <row r="66" spans="1:7" s="164" customFormat="1" ht="12.75">
      <c r="A66" s="165"/>
      <c r="B66" s="188"/>
      <c r="C66" s="179"/>
      <c r="D66" s="208"/>
      <c r="E66" s="169"/>
      <c r="F66" s="248"/>
      <c r="G66" s="170"/>
    </row>
    <row r="67" spans="1:7" s="164" customFormat="1">
      <c r="A67" s="165" t="s">
        <v>253</v>
      </c>
      <c r="B67" s="207" t="s">
        <v>254</v>
      </c>
      <c r="C67" s="179" t="s">
        <v>231</v>
      </c>
      <c r="D67" s="189">
        <v>1</v>
      </c>
      <c r="E67" s="169"/>
      <c r="F67" s="248">
        <f t="shared" si="0"/>
        <v>0</v>
      </c>
      <c r="G67" s="174"/>
    </row>
    <row r="68" spans="1:7" s="164" customFormat="1">
      <c r="A68" s="165"/>
      <c r="B68" s="207"/>
      <c r="C68" s="179"/>
      <c r="D68" s="189"/>
      <c r="E68" s="169"/>
      <c r="F68" s="248"/>
      <c r="G68" s="174"/>
    </row>
    <row r="69" spans="1:7" ht="12.75">
      <c r="A69" s="210"/>
      <c r="B69" s="160" t="s">
        <v>255</v>
      </c>
      <c r="C69" s="211"/>
      <c r="D69" s="212"/>
      <c r="F69" s="248"/>
    </row>
    <row r="70" spans="1:7" ht="12.75">
      <c r="A70" s="210"/>
      <c r="C70" s="211"/>
      <c r="D70" s="212"/>
      <c r="F70" s="248"/>
    </row>
    <row r="71" spans="1:7" ht="89.25">
      <c r="A71" s="210" t="s">
        <v>256</v>
      </c>
      <c r="B71" s="215" t="s">
        <v>1099</v>
      </c>
      <c r="C71" s="211"/>
      <c r="D71" s="212"/>
      <c r="F71" s="248"/>
    </row>
    <row r="72" spans="1:7" ht="12.75">
      <c r="A72" s="210"/>
      <c r="B72" s="216" t="s">
        <v>217</v>
      </c>
      <c r="C72" s="211" t="s">
        <v>212</v>
      </c>
      <c r="D72" s="212">
        <v>2</v>
      </c>
      <c r="F72" s="248">
        <f t="shared" si="0"/>
        <v>0</v>
      </c>
    </row>
    <row r="73" spans="1:7" ht="12.75">
      <c r="A73" s="210"/>
      <c r="B73" s="216" t="s">
        <v>257</v>
      </c>
      <c r="C73" s="211" t="s">
        <v>212</v>
      </c>
      <c r="D73" s="212">
        <v>2</v>
      </c>
      <c r="F73" s="248">
        <f t="shared" si="0"/>
        <v>0</v>
      </c>
    </row>
    <row r="74" spans="1:7" ht="12.75">
      <c r="A74" s="210"/>
      <c r="C74" s="211"/>
      <c r="D74" s="212"/>
      <c r="F74" s="248"/>
    </row>
    <row r="75" spans="1:7" ht="76.5">
      <c r="A75" s="210" t="s">
        <v>258</v>
      </c>
      <c r="B75" s="215" t="s">
        <v>1100</v>
      </c>
      <c r="C75" s="211"/>
      <c r="D75" s="212"/>
      <c r="F75" s="248"/>
    </row>
    <row r="76" spans="1:7" ht="12.75">
      <c r="A76" s="210"/>
      <c r="B76" s="216" t="s">
        <v>257</v>
      </c>
      <c r="C76" s="211" t="s">
        <v>212</v>
      </c>
      <c r="D76" s="212">
        <v>2</v>
      </c>
      <c r="F76" s="248">
        <f t="shared" ref="F76:F143" si="1">E76*D76</f>
        <v>0</v>
      </c>
    </row>
    <row r="77" spans="1:7" ht="12.75">
      <c r="A77" s="210"/>
      <c r="B77" s="216"/>
      <c r="C77" s="211"/>
      <c r="D77" s="212"/>
      <c r="F77" s="248"/>
    </row>
    <row r="78" spans="1:7" ht="25.5">
      <c r="A78" s="210" t="s">
        <v>259</v>
      </c>
      <c r="B78" s="217" t="s">
        <v>260</v>
      </c>
      <c r="C78" s="211"/>
      <c r="D78" s="212"/>
      <c r="F78" s="248"/>
    </row>
    <row r="79" spans="1:7" ht="12.75">
      <c r="A79" s="210"/>
      <c r="B79" s="216" t="s">
        <v>217</v>
      </c>
      <c r="C79" s="211" t="s">
        <v>8</v>
      </c>
      <c r="D79" s="212">
        <v>1</v>
      </c>
      <c r="F79" s="248">
        <f t="shared" si="1"/>
        <v>0</v>
      </c>
    </row>
    <row r="80" spans="1:7" ht="12.75">
      <c r="A80" s="210"/>
      <c r="B80" s="216"/>
      <c r="C80" s="211"/>
      <c r="D80" s="212"/>
      <c r="F80" s="248"/>
    </row>
    <row r="81" spans="1:7" ht="12.75">
      <c r="A81" s="210" t="s">
        <v>261</v>
      </c>
      <c r="B81" s="217" t="s">
        <v>262</v>
      </c>
      <c r="C81" s="211"/>
      <c r="D81" s="212"/>
      <c r="F81" s="248"/>
    </row>
    <row r="82" spans="1:7" ht="12.75">
      <c r="A82" s="210"/>
      <c r="B82" s="217" t="s">
        <v>217</v>
      </c>
      <c r="C82" s="211" t="s">
        <v>8</v>
      </c>
      <c r="D82" s="212">
        <v>1</v>
      </c>
      <c r="F82" s="248">
        <f t="shared" si="1"/>
        <v>0</v>
      </c>
    </row>
    <row r="83" spans="1:7" ht="12.75">
      <c r="A83" s="210"/>
      <c r="B83" s="217"/>
      <c r="C83" s="211"/>
      <c r="D83" s="212"/>
      <c r="F83" s="248"/>
    </row>
    <row r="84" spans="1:7" s="164" customFormat="1" ht="65.25">
      <c r="A84" s="218" t="s">
        <v>263</v>
      </c>
      <c r="B84" s="219" t="s">
        <v>264</v>
      </c>
      <c r="C84" s="220"/>
      <c r="D84" s="221"/>
      <c r="E84" s="169"/>
      <c r="F84" s="248"/>
      <c r="G84" s="222"/>
    </row>
    <row r="85" spans="1:7" s="164" customFormat="1">
      <c r="A85" s="218"/>
      <c r="C85" s="223" t="s">
        <v>265</v>
      </c>
      <c r="D85" s="224">
        <v>1</v>
      </c>
      <c r="E85" s="169"/>
      <c r="F85" s="248">
        <f t="shared" si="1"/>
        <v>0</v>
      </c>
      <c r="G85" s="174"/>
    </row>
    <row r="86" spans="1:7" s="164" customFormat="1">
      <c r="A86" s="218"/>
      <c r="C86" s="223"/>
      <c r="D86" s="224"/>
      <c r="E86" s="169"/>
      <c r="F86" s="248"/>
      <c r="G86" s="174"/>
    </row>
    <row r="87" spans="1:7" s="164" customFormat="1">
      <c r="A87" s="218"/>
      <c r="C87" s="223"/>
      <c r="D87" s="224"/>
      <c r="E87" s="169"/>
      <c r="F87" s="248"/>
      <c r="G87" s="174"/>
    </row>
    <row r="88" spans="1:7" s="164" customFormat="1">
      <c r="A88" s="218"/>
      <c r="C88" s="223"/>
      <c r="D88" s="224"/>
      <c r="E88" s="169"/>
      <c r="F88" s="248"/>
      <c r="G88" s="174"/>
    </row>
    <row r="89" spans="1:7" s="164" customFormat="1">
      <c r="A89" s="218"/>
      <c r="C89" s="223"/>
      <c r="D89" s="224"/>
      <c r="E89" s="169"/>
      <c r="F89" s="248"/>
      <c r="G89" s="174"/>
    </row>
    <row r="90" spans="1:7" s="164" customFormat="1">
      <c r="A90" s="218"/>
      <c r="C90" s="223"/>
      <c r="D90" s="224"/>
      <c r="E90" s="169"/>
      <c r="F90" s="248"/>
      <c r="G90" s="174"/>
    </row>
    <row r="91" spans="1:7" s="164" customFormat="1">
      <c r="A91" s="218"/>
      <c r="C91" s="223"/>
      <c r="D91" s="224"/>
      <c r="E91" s="169"/>
      <c r="F91" s="248"/>
      <c r="G91" s="174"/>
    </row>
    <row r="92" spans="1:7" ht="12.75">
      <c r="A92" s="210"/>
      <c r="B92" s="160" t="s">
        <v>266</v>
      </c>
      <c r="C92" s="211"/>
      <c r="D92" s="212"/>
      <c r="F92" s="248"/>
    </row>
    <row r="93" spans="1:7" ht="12.75">
      <c r="A93" s="210"/>
      <c r="B93" s="160"/>
      <c r="C93" s="211"/>
      <c r="D93" s="212"/>
      <c r="F93" s="248"/>
    </row>
    <row r="94" spans="1:7" ht="89.25">
      <c r="A94" s="210" t="s">
        <v>267</v>
      </c>
      <c r="B94" s="215" t="s">
        <v>1099</v>
      </c>
      <c r="C94" s="211"/>
      <c r="D94" s="212"/>
      <c r="F94" s="248"/>
    </row>
    <row r="95" spans="1:7" ht="12.75">
      <c r="A95" s="210"/>
      <c r="B95" s="216" t="s">
        <v>217</v>
      </c>
      <c r="C95" s="211" t="s">
        <v>212</v>
      </c>
      <c r="D95" s="212">
        <v>2</v>
      </c>
      <c r="F95" s="248">
        <f t="shared" si="1"/>
        <v>0</v>
      </c>
    </row>
    <row r="96" spans="1:7" ht="12.75">
      <c r="A96" s="210"/>
      <c r="B96" s="216" t="s">
        <v>257</v>
      </c>
      <c r="C96" s="211" t="s">
        <v>212</v>
      </c>
      <c r="D96" s="212">
        <v>7</v>
      </c>
      <c r="F96" s="248">
        <f t="shared" si="1"/>
        <v>0</v>
      </c>
    </row>
    <row r="97" spans="1:7" ht="12.75">
      <c r="A97" s="210"/>
      <c r="C97" s="211"/>
      <c r="D97" s="212"/>
      <c r="F97" s="248"/>
    </row>
    <row r="98" spans="1:7" ht="76.5">
      <c r="A98" s="210" t="s">
        <v>268</v>
      </c>
      <c r="B98" s="215" t="s">
        <v>1100</v>
      </c>
      <c r="C98" s="211"/>
      <c r="D98" s="212"/>
      <c r="F98" s="248"/>
    </row>
    <row r="99" spans="1:7" ht="12.75">
      <c r="A99" s="210"/>
      <c r="B99" s="216" t="s">
        <v>257</v>
      </c>
      <c r="C99" s="211" t="s">
        <v>212</v>
      </c>
      <c r="D99" s="212">
        <v>2</v>
      </c>
      <c r="F99" s="248">
        <f t="shared" si="1"/>
        <v>0</v>
      </c>
    </row>
    <row r="100" spans="1:7" ht="12.75">
      <c r="A100" s="210"/>
      <c r="B100" s="216" t="s">
        <v>257</v>
      </c>
      <c r="C100" s="211" t="s">
        <v>212</v>
      </c>
      <c r="D100" s="212">
        <v>7</v>
      </c>
      <c r="F100" s="248">
        <f t="shared" si="1"/>
        <v>0</v>
      </c>
    </row>
    <row r="101" spans="1:7" ht="12.75">
      <c r="A101" s="210"/>
      <c r="B101" s="160"/>
      <c r="C101" s="211"/>
      <c r="D101" s="212"/>
      <c r="F101" s="248"/>
    </row>
    <row r="102" spans="1:7" s="164" customFormat="1" ht="38.25">
      <c r="A102" s="218" t="s">
        <v>269</v>
      </c>
      <c r="B102" s="225" t="s">
        <v>270</v>
      </c>
      <c r="C102" s="223"/>
      <c r="D102" s="224"/>
      <c r="E102" s="169"/>
      <c r="F102" s="248"/>
      <c r="G102" s="222"/>
    </row>
    <row r="103" spans="1:7" s="164" customFormat="1">
      <c r="A103" s="218"/>
      <c r="B103" s="226"/>
      <c r="C103" s="227" t="s">
        <v>271</v>
      </c>
      <c r="D103" s="228">
        <v>1</v>
      </c>
      <c r="E103" s="169"/>
      <c r="F103" s="248">
        <f t="shared" si="1"/>
        <v>0</v>
      </c>
      <c r="G103" s="174"/>
    </row>
    <row r="104" spans="1:7" ht="12.75">
      <c r="A104" s="210"/>
      <c r="B104" s="216"/>
      <c r="C104" s="211"/>
      <c r="D104" s="212"/>
      <c r="F104" s="248"/>
    </row>
    <row r="105" spans="1:7" ht="38.25">
      <c r="A105" s="210" t="s">
        <v>272</v>
      </c>
      <c r="B105" s="229" t="s">
        <v>273</v>
      </c>
      <c r="C105" s="211"/>
      <c r="D105" s="212"/>
      <c r="F105" s="248"/>
    </row>
    <row r="106" spans="1:7" ht="12.75">
      <c r="A106" s="210"/>
      <c r="B106" s="216" t="s">
        <v>274</v>
      </c>
      <c r="C106" s="211" t="s">
        <v>8</v>
      </c>
      <c r="D106" s="212">
        <v>2</v>
      </c>
      <c r="F106" s="248">
        <f t="shared" si="1"/>
        <v>0</v>
      </c>
    </row>
    <row r="107" spans="1:7" ht="12.75">
      <c r="A107" s="210"/>
      <c r="C107" s="211"/>
      <c r="D107" s="212"/>
      <c r="F107" s="248"/>
    </row>
    <row r="108" spans="1:7" ht="38.25">
      <c r="A108" s="210" t="s">
        <v>275</v>
      </c>
      <c r="B108" s="215" t="s">
        <v>276</v>
      </c>
      <c r="C108" s="211"/>
      <c r="D108" s="212"/>
      <c r="F108" s="248"/>
    </row>
    <row r="109" spans="1:7" ht="15.75">
      <c r="A109" s="210"/>
      <c r="B109" s="230"/>
      <c r="C109" s="211" t="s">
        <v>8</v>
      </c>
      <c r="D109" s="212">
        <v>1</v>
      </c>
      <c r="F109" s="248">
        <f t="shared" si="1"/>
        <v>0</v>
      </c>
    </row>
    <row r="110" spans="1:7" ht="12.75">
      <c r="A110" s="210"/>
      <c r="C110" s="211"/>
      <c r="D110" s="212"/>
      <c r="F110" s="248"/>
    </row>
    <row r="111" spans="1:7" ht="25.5">
      <c r="A111" s="210" t="s">
        <v>277</v>
      </c>
      <c r="B111" s="231" t="s">
        <v>278</v>
      </c>
      <c r="C111" s="211"/>
      <c r="D111" s="212"/>
      <c r="F111" s="248"/>
    </row>
    <row r="112" spans="1:7" ht="12.75">
      <c r="A112" s="210"/>
      <c r="B112" s="232"/>
      <c r="C112" s="211" t="s">
        <v>231</v>
      </c>
      <c r="D112" s="212">
        <v>1</v>
      </c>
      <c r="F112" s="248">
        <f t="shared" si="1"/>
        <v>0</v>
      </c>
    </row>
    <row r="113" spans="1:6" ht="12.75">
      <c r="A113" s="210"/>
      <c r="B113" s="232"/>
      <c r="C113" s="211"/>
      <c r="D113" s="212"/>
      <c r="F113" s="248"/>
    </row>
    <row r="114" spans="1:6" ht="12.75">
      <c r="A114" s="210"/>
      <c r="B114" s="160" t="s">
        <v>279</v>
      </c>
      <c r="C114" s="211"/>
      <c r="D114" s="212"/>
      <c r="F114" s="248"/>
    </row>
    <row r="115" spans="1:6" ht="12.75">
      <c r="A115" s="210"/>
      <c r="B115" s="232"/>
      <c r="C115" s="211"/>
      <c r="D115" s="212"/>
      <c r="F115" s="248"/>
    </row>
    <row r="116" spans="1:6" ht="153">
      <c r="A116" s="210" t="s">
        <v>280</v>
      </c>
      <c r="B116" s="233" t="s">
        <v>281</v>
      </c>
      <c r="C116" s="211"/>
      <c r="D116" s="212"/>
      <c r="F116" s="248"/>
    </row>
    <row r="117" spans="1:6" ht="12.75">
      <c r="A117" s="210"/>
      <c r="B117" s="231"/>
      <c r="C117" s="211" t="s">
        <v>231</v>
      </c>
      <c r="D117" s="212">
        <v>1</v>
      </c>
      <c r="F117" s="248">
        <f t="shared" si="1"/>
        <v>0</v>
      </c>
    </row>
    <row r="118" spans="1:6" ht="12.75">
      <c r="A118" s="210"/>
      <c r="B118" s="231"/>
      <c r="C118" s="211"/>
      <c r="D118" s="212"/>
      <c r="F118" s="248"/>
    </row>
    <row r="119" spans="1:6" ht="38.25">
      <c r="A119" s="210" t="s">
        <v>282</v>
      </c>
      <c r="B119" s="233" t="s">
        <v>283</v>
      </c>
      <c r="C119" s="211"/>
      <c r="D119" s="212"/>
      <c r="F119" s="248"/>
    </row>
    <row r="120" spans="1:6" ht="12.75">
      <c r="A120" s="210"/>
      <c r="B120" s="234"/>
      <c r="C120" s="211" t="s">
        <v>284</v>
      </c>
      <c r="D120" s="212">
        <v>1</v>
      </c>
      <c r="F120" s="248">
        <f t="shared" si="1"/>
        <v>0</v>
      </c>
    </row>
    <row r="121" spans="1:6" ht="12.75">
      <c r="A121" s="210"/>
      <c r="B121" s="234"/>
      <c r="C121" s="211"/>
      <c r="D121" s="212"/>
      <c r="F121" s="248"/>
    </row>
    <row r="122" spans="1:6" ht="38.25">
      <c r="A122" s="210" t="s">
        <v>285</v>
      </c>
      <c r="B122" s="233" t="s">
        <v>286</v>
      </c>
      <c r="C122" s="211"/>
      <c r="D122" s="212"/>
      <c r="F122" s="248"/>
    </row>
    <row r="123" spans="1:6" ht="12.75">
      <c r="A123" s="210"/>
      <c r="B123" s="234"/>
      <c r="C123" s="211" t="s">
        <v>8</v>
      </c>
      <c r="D123" s="212">
        <v>2</v>
      </c>
      <c r="F123" s="248">
        <f t="shared" si="1"/>
        <v>0</v>
      </c>
    </row>
    <row r="124" spans="1:6" ht="12.75">
      <c r="A124" s="210"/>
      <c r="B124" s="234"/>
      <c r="C124" s="211"/>
      <c r="D124" s="212"/>
      <c r="F124" s="248"/>
    </row>
    <row r="125" spans="1:6" ht="51">
      <c r="A125" s="210" t="s">
        <v>287</v>
      </c>
      <c r="B125" s="233" t="s">
        <v>288</v>
      </c>
      <c r="C125" s="211"/>
      <c r="D125" s="212"/>
      <c r="F125" s="248"/>
    </row>
    <row r="126" spans="1:6" ht="12.75">
      <c r="A126" s="210"/>
      <c r="B126" s="234"/>
      <c r="C126" s="211" t="s">
        <v>8</v>
      </c>
      <c r="D126" s="212">
        <v>2</v>
      </c>
      <c r="F126" s="248">
        <f t="shared" si="1"/>
        <v>0</v>
      </c>
    </row>
    <row r="127" spans="1:6" ht="12.75">
      <c r="A127" s="210"/>
      <c r="C127" s="211"/>
      <c r="D127" s="212"/>
      <c r="F127" s="248"/>
    </row>
    <row r="128" spans="1:6" ht="89.25">
      <c r="A128" s="210" t="s">
        <v>289</v>
      </c>
      <c r="B128" s="233" t="s">
        <v>290</v>
      </c>
      <c r="C128" s="211"/>
      <c r="D128" s="212"/>
      <c r="F128" s="248"/>
    </row>
    <row r="129" spans="1:6" ht="15">
      <c r="A129" s="210"/>
      <c r="B129" s="235"/>
      <c r="C129" s="211" t="s">
        <v>8</v>
      </c>
      <c r="D129" s="212">
        <v>1</v>
      </c>
      <c r="F129" s="248">
        <f t="shared" si="1"/>
        <v>0</v>
      </c>
    </row>
    <row r="130" spans="1:6" ht="15">
      <c r="A130" s="210"/>
      <c r="B130" s="235"/>
      <c r="C130" s="211"/>
      <c r="D130" s="212"/>
      <c r="F130" s="248"/>
    </row>
    <row r="131" spans="1:6" ht="51">
      <c r="A131" s="210" t="s">
        <v>291</v>
      </c>
      <c r="B131" s="233" t="s">
        <v>288</v>
      </c>
      <c r="C131" s="211"/>
      <c r="D131" s="212"/>
      <c r="F131" s="248"/>
    </row>
    <row r="132" spans="1:6" ht="15">
      <c r="A132" s="210"/>
      <c r="B132" s="235"/>
      <c r="C132" s="211" t="s">
        <v>8</v>
      </c>
      <c r="D132" s="212">
        <v>3</v>
      </c>
      <c r="F132" s="248">
        <f t="shared" si="1"/>
        <v>0</v>
      </c>
    </row>
    <row r="133" spans="1:6" ht="15">
      <c r="A133" s="210"/>
      <c r="B133" s="235"/>
      <c r="C133" s="211"/>
      <c r="D133" s="212"/>
      <c r="F133" s="248"/>
    </row>
    <row r="134" spans="1:6" ht="51">
      <c r="A134" s="210" t="s">
        <v>292</v>
      </c>
      <c r="B134" s="233" t="s">
        <v>293</v>
      </c>
      <c r="C134" s="211"/>
      <c r="D134" s="212"/>
      <c r="F134" s="248"/>
    </row>
    <row r="135" spans="1:6" ht="15">
      <c r="A135" s="210"/>
      <c r="B135" s="235"/>
      <c r="C135" s="211" t="s">
        <v>8</v>
      </c>
      <c r="D135" s="212">
        <v>1</v>
      </c>
      <c r="F135" s="248">
        <f t="shared" si="1"/>
        <v>0</v>
      </c>
    </row>
    <row r="136" spans="1:6" ht="15">
      <c r="A136" s="210"/>
      <c r="B136" s="235"/>
      <c r="C136" s="211"/>
      <c r="D136" s="212"/>
      <c r="F136" s="248"/>
    </row>
    <row r="137" spans="1:6" ht="12.75">
      <c r="A137" s="210"/>
      <c r="B137" s="160" t="s">
        <v>294</v>
      </c>
      <c r="C137" s="211"/>
      <c r="D137" s="212"/>
      <c r="F137" s="248"/>
    </row>
    <row r="138" spans="1:6" ht="15">
      <c r="A138" s="210"/>
      <c r="B138" s="235"/>
      <c r="C138" s="211"/>
      <c r="D138" s="212"/>
      <c r="F138" s="248"/>
    </row>
    <row r="139" spans="1:6" ht="51">
      <c r="A139" s="210" t="s">
        <v>295</v>
      </c>
      <c r="B139" s="236" t="s">
        <v>296</v>
      </c>
      <c r="C139" s="211"/>
      <c r="D139" s="212"/>
      <c r="F139" s="248"/>
    </row>
    <row r="140" spans="1:6" ht="12.75">
      <c r="A140" s="210"/>
      <c r="B140" s="237"/>
      <c r="C140" s="211" t="s">
        <v>8</v>
      </c>
      <c r="D140" s="212">
        <v>1</v>
      </c>
      <c r="F140" s="248">
        <f t="shared" si="1"/>
        <v>0</v>
      </c>
    </row>
    <row r="141" spans="1:6" ht="12.75">
      <c r="A141" s="210"/>
      <c r="B141" s="237"/>
      <c r="C141" s="211"/>
      <c r="D141" s="212"/>
      <c r="F141" s="248"/>
    </row>
    <row r="142" spans="1:6" ht="25.5">
      <c r="A142" s="210" t="s">
        <v>297</v>
      </c>
      <c r="B142" s="236" t="s">
        <v>298</v>
      </c>
      <c r="C142" s="211"/>
      <c r="D142" s="212"/>
      <c r="F142" s="248"/>
    </row>
    <row r="143" spans="1:6" ht="12.75">
      <c r="A143" s="210"/>
      <c r="B143" s="236"/>
      <c r="C143" s="211" t="s">
        <v>8</v>
      </c>
      <c r="D143" s="212">
        <v>2</v>
      </c>
      <c r="F143" s="248">
        <f t="shared" si="1"/>
        <v>0</v>
      </c>
    </row>
    <row r="144" spans="1:6" ht="12.75">
      <c r="A144" s="210"/>
      <c r="B144" s="236"/>
      <c r="C144" s="211"/>
      <c r="D144" s="212"/>
      <c r="F144" s="248"/>
    </row>
    <row r="145" spans="1:6" ht="25.5">
      <c r="A145" s="210" t="s">
        <v>299</v>
      </c>
      <c r="B145" s="236" t="s">
        <v>300</v>
      </c>
      <c r="C145" s="211"/>
      <c r="D145" s="212"/>
      <c r="F145" s="248"/>
    </row>
    <row r="146" spans="1:6" ht="12.75">
      <c r="A146" s="632"/>
      <c r="B146" s="633"/>
      <c r="C146" s="634" t="s">
        <v>8</v>
      </c>
      <c r="D146" s="635">
        <v>1</v>
      </c>
      <c r="E146" s="636"/>
      <c r="F146" s="637">
        <f t="shared" ref="F146:F152" si="2">E146*D146</f>
        <v>0</v>
      </c>
    </row>
    <row r="147" spans="1:6" ht="12.75">
      <c r="A147" s="632"/>
      <c r="B147" s="638"/>
      <c r="C147" s="634"/>
      <c r="D147" s="635"/>
      <c r="E147" s="636"/>
      <c r="F147" s="637"/>
    </row>
    <row r="148" spans="1:6" ht="38.25">
      <c r="A148" s="632" t="s">
        <v>301</v>
      </c>
      <c r="B148" s="633" t="s">
        <v>302</v>
      </c>
      <c r="C148" s="634"/>
      <c r="D148" s="635"/>
      <c r="E148" s="636"/>
      <c r="F148" s="637"/>
    </row>
    <row r="149" spans="1:6" ht="12.75">
      <c r="A149" s="632"/>
      <c r="B149" s="639"/>
      <c r="C149" s="634" t="s">
        <v>303</v>
      </c>
      <c r="D149" s="635">
        <v>1</v>
      </c>
      <c r="E149" s="636"/>
      <c r="F149" s="637">
        <f t="shared" si="2"/>
        <v>0</v>
      </c>
    </row>
    <row r="150" spans="1:6" ht="12.75">
      <c r="A150" s="632"/>
      <c r="B150" s="638"/>
      <c r="C150" s="634"/>
      <c r="D150" s="635"/>
      <c r="E150" s="636"/>
      <c r="F150" s="637"/>
    </row>
    <row r="151" spans="1:6" ht="25.5">
      <c r="A151" s="632" t="s">
        <v>304</v>
      </c>
      <c r="B151" s="640" t="s">
        <v>305</v>
      </c>
      <c r="C151" s="634"/>
      <c r="D151" s="635"/>
      <c r="E151" s="636"/>
      <c r="F151" s="637"/>
    </row>
    <row r="152" spans="1:6">
      <c r="A152" s="632"/>
      <c r="B152" s="641"/>
      <c r="C152" s="634" t="s">
        <v>231</v>
      </c>
      <c r="D152" s="635">
        <v>1</v>
      </c>
      <c r="E152" s="636"/>
      <c r="F152" s="637">
        <f t="shared" si="2"/>
        <v>0</v>
      </c>
    </row>
    <row r="153" spans="1:6" ht="15" thickBot="1">
      <c r="A153" s="238"/>
      <c r="B153" s="239"/>
      <c r="C153" s="240"/>
      <c r="D153" s="240"/>
    </row>
    <row r="154" spans="1:6" s="241" customFormat="1" ht="13.5" thickBot="1">
      <c r="A154" s="1004" t="s">
        <v>306</v>
      </c>
      <c r="B154" s="1005"/>
      <c r="C154" s="1005"/>
      <c r="D154" s="1005"/>
      <c r="E154" s="250" t="s">
        <v>307</v>
      </c>
      <c r="F154" s="1016">
        <f>SUM(F10:F153)</f>
        <v>0</v>
      </c>
    </row>
  </sheetData>
  <mergeCells count="3">
    <mergeCell ref="B1:D1"/>
    <mergeCell ref="A2:B2"/>
    <mergeCell ref="A154:D154"/>
  </mergeCells>
  <pageMargins left="0.70866141732283472" right="0.70866141732283472" top="0.74803149606299213" bottom="0.74803149606299213" header="0.31496062992125984" footer="0.31496062992125984"/>
  <pageSetup paperSize="9" scale="85" orientation="portrait" verticalDpi="4294967293"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V18"/>
  <sheetViews>
    <sheetView view="pageBreakPreview" zoomScaleNormal="100" zoomScaleSheetLayoutView="100" workbookViewId="0">
      <selection activeCell="G15" sqref="G15"/>
    </sheetView>
  </sheetViews>
  <sheetFormatPr defaultRowHeight="15"/>
  <cols>
    <col min="1" max="1" width="4.28515625" customWidth="1"/>
    <col min="7" max="7" width="20.140625" style="260" customWidth="1"/>
    <col min="13" max="13" width="18.7109375" customWidth="1"/>
    <col min="22" max="22" width="21.28515625" customWidth="1"/>
  </cols>
  <sheetData>
    <row r="2" spans="2:22">
      <c r="B2" s="263"/>
      <c r="C2" s="263" t="s">
        <v>183</v>
      </c>
      <c r="D2" s="263"/>
      <c r="E2" s="263"/>
      <c r="F2" s="263"/>
      <c r="G2" s="264"/>
    </row>
    <row r="3" spans="2:22" ht="15.75" thickBot="1">
      <c r="B3" s="263"/>
      <c r="C3" s="263"/>
      <c r="D3" s="263"/>
      <c r="E3" s="263"/>
      <c r="F3" s="263"/>
      <c r="G3" s="264"/>
    </row>
    <row r="4" spans="2:22" ht="15.75" thickBot="1">
      <c r="B4" s="263" t="s">
        <v>184</v>
      </c>
      <c r="C4" s="263"/>
      <c r="D4" s="263"/>
      <c r="E4" s="263"/>
      <c r="F4" s="263"/>
      <c r="G4" s="1019">
        <f>'građevinsko obrtnički radovi'!F338</f>
        <v>0</v>
      </c>
    </row>
    <row r="5" spans="2:22" ht="15.75" thickBot="1">
      <c r="B5" s="263" t="s">
        <v>185</v>
      </c>
      <c r="C5" s="263"/>
      <c r="D5" s="263"/>
      <c r="E5" s="263"/>
      <c r="F5" s="263"/>
      <c r="G5" s="1019">
        <f>'vodovod i kanalizacija'!F315</f>
        <v>0</v>
      </c>
    </row>
    <row r="6" spans="2:22" ht="15.75" thickBot="1">
      <c r="B6" s="263" t="s">
        <v>186</v>
      </c>
      <c r="C6" s="263"/>
      <c r="D6" s="263"/>
      <c r="E6" s="263"/>
      <c r="F6" s="263"/>
      <c r="G6" s="1019">
        <f>'elektroinstalaterski radovi'!F382</f>
        <v>0</v>
      </c>
    </row>
    <row r="7" spans="2:22" ht="15.75" thickBot="1">
      <c r="B7" s="263" t="s">
        <v>187</v>
      </c>
      <c r="C7" s="263"/>
      <c r="D7" s="263"/>
      <c r="E7" s="263"/>
      <c r="F7" s="263"/>
      <c r="G7" s="1019">
        <f>'grijanje hlađenje i ventilacija'!G729</f>
        <v>0</v>
      </c>
      <c r="Q7" s="259"/>
      <c r="R7" s="259"/>
      <c r="S7" s="259"/>
      <c r="T7" s="259"/>
      <c r="U7" s="259"/>
      <c r="V7" s="259"/>
    </row>
    <row r="8" spans="2:22" ht="15.75" thickBot="1">
      <c r="B8" s="265" t="s">
        <v>188</v>
      </c>
      <c r="C8" s="265"/>
      <c r="D8" s="265"/>
      <c r="E8" s="265"/>
      <c r="F8" s="265"/>
      <c r="G8" s="1019">
        <f>'plinske instalacije'!F154</f>
        <v>0</v>
      </c>
      <c r="Q8" s="259"/>
      <c r="R8" s="259"/>
      <c r="S8" s="259"/>
      <c r="T8" s="259"/>
      <c r="U8" s="259"/>
      <c r="V8" s="259"/>
    </row>
    <row r="9" spans="2:22" ht="15.75" thickBot="1">
      <c r="B9" s="263"/>
      <c r="C9" s="263"/>
      <c r="D9" s="263"/>
      <c r="E9" s="263"/>
      <c r="F9" s="263"/>
      <c r="G9" s="264"/>
      <c r="Q9" s="76"/>
      <c r="R9" s="37"/>
      <c r="S9" s="68"/>
      <c r="T9" s="69"/>
      <c r="U9" s="69"/>
      <c r="V9" s="70"/>
    </row>
    <row r="10" spans="2:22" ht="15.75" thickBot="1">
      <c r="B10" s="263"/>
      <c r="C10" s="263"/>
      <c r="D10" s="263"/>
      <c r="E10" s="263"/>
      <c r="F10" s="266" t="s">
        <v>32</v>
      </c>
      <c r="G10" s="1019">
        <f>SUM(G4:G8)</f>
        <v>0</v>
      </c>
      <c r="I10" s="37"/>
      <c r="J10" s="68"/>
      <c r="K10" s="69"/>
      <c r="L10" s="69"/>
      <c r="M10" s="70"/>
      <c r="Q10" s="76"/>
      <c r="R10" s="37"/>
      <c r="S10" s="68"/>
      <c r="T10" s="69"/>
      <c r="U10" s="69"/>
      <c r="V10" s="70"/>
    </row>
    <row r="11" spans="2:22" s="32" customFormat="1" ht="15.75" thickBot="1">
      <c r="B11" s="267"/>
      <c r="C11" s="262"/>
      <c r="D11" s="268"/>
      <c r="E11" s="75"/>
      <c r="F11" s="807" t="s">
        <v>54</v>
      </c>
      <c r="G11" s="1020">
        <f>G10*0.25</f>
        <v>0</v>
      </c>
      <c r="H11" s="76"/>
      <c r="I11" s="37"/>
      <c r="J11" s="68"/>
      <c r="K11" s="69"/>
      <c r="L11" s="69"/>
      <c r="M11" s="70"/>
      <c r="Q11" s="76"/>
      <c r="R11" s="37"/>
      <c r="S11" s="30"/>
      <c r="T11" s="38"/>
      <c r="U11" s="38"/>
      <c r="V11" s="70"/>
    </row>
    <row r="12" spans="2:22" s="32" customFormat="1" ht="15.75" thickBot="1">
      <c r="B12" s="267"/>
      <c r="C12" s="262"/>
      <c r="D12" s="268"/>
      <c r="E12" s="75"/>
      <c r="F12" s="807" t="s">
        <v>55</v>
      </c>
      <c r="G12" s="1020">
        <f>G11+G10</f>
        <v>0</v>
      </c>
      <c r="H12" s="76"/>
      <c r="I12" s="37"/>
      <c r="J12" s="30"/>
      <c r="K12" s="38"/>
      <c r="L12" s="38"/>
      <c r="M12" s="70"/>
      <c r="Q12" s="273"/>
      <c r="R12" s="273"/>
      <c r="S12" s="273"/>
      <c r="T12" s="273"/>
      <c r="U12" s="273"/>
      <c r="V12" s="273"/>
    </row>
    <row r="13" spans="2:22" s="32" customFormat="1">
      <c r="B13" s="269"/>
      <c r="C13" s="37"/>
      <c r="D13" s="270"/>
      <c r="E13" s="38"/>
      <c r="F13" s="38"/>
      <c r="G13" s="70"/>
      <c r="H13" s="76"/>
      <c r="I13" s="37"/>
      <c r="J13" s="30"/>
      <c r="K13" s="38"/>
      <c r="L13" s="38"/>
      <c r="M13" s="61"/>
    </row>
    <row r="14" spans="2:22">
      <c r="B14" s="259"/>
      <c r="C14" s="259"/>
      <c r="D14" s="259"/>
      <c r="E14" s="259"/>
      <c r="F14" s="259"/>
      <c r="G14" s="261"/>
      <c r="H14" s="259"/>
    </row>
    <row r="15" spans="2:22">
      <c r="B15" s="259"/>
      <c r="C15" s="259"/>
      <c r="D15" s="259"/>
      <c r="E15" s="259"/>
      <c r="F15" s="259"/>
      <c r="G15" s="261"/>
      <c r="H15" s="259"/>
    </row>
    <row r="17" spans="2:2">
      <c r="B17" t="s">
        <v>2</v>
      </c>
    </row>
    <row r="18" spans="2:2">
      <c r="B18" t="s">
        <v>3</v>
      </c>
    </row>
  </sheetData>
  <pageMargins left="0.7" right="0.7" top="0.75" bottom="0.75" header="0.3" footer="0.3"/>
  <pageSetup paperSize="9" orientation="portrait" verticalDpi="4294967293"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9</vt:i4>
      </vt:variant>
    </vt:vector>
  </HeadingPairs>
  <TitlesOfParts>
    <vt:vector size="16" baseType="lpstr">
      <vt:lpstr>Naslovnica</vt:lpstr>
      <vt:lpstr>građevinsko obrtnički radovi</vt:lpstr>
      <vt:lpstr>vodovod i kanalizacija</vt:lpstr>
      <vt:lpstr>elektroinstalaterski radovi</vt:lpstr>
      <vt:lpstr>grijanje hlađenje i ventilacija</vt:lpstr>
      <vt:lpstr>plinske instalacije</vt:lpstr>
      <vt:lpstr>rekapitulacija</vt:lpstr>
      <vt:lpstr>'građevinsko obrtnički radovi'!Ispis_naslova</vt:lpstr>
      <vt:lpstr>'grijanje hlađenje i ventilacija'!Ispis_naslova</vt:lpstr>
      <vt:lpstr>Naslovnica!Ispis_naslova</vt:lpstr>
      <vt:lpstr>'plinske instalacije'!Ispis_naslova</vt:lpstr>
      <vt:lpstr>'elektroinstalaterski radovi'!Podrucje_ispisa</vt:lpstr>
      <vt:lpstr>'građevinsko obrtnički radovi'!Podrucje_ispisa</vt:lpstr>
      <vt:lpstr>'grijanje hlađenje i ventilacija'!Podrucje_ispisa</vt:lpstr>
      <vt:lpstr>Naslovnica!Podrucje_ispisa</vt:lpstr>
      <vt:lpstr>'vodovod i kanalizacija'!Podrucje_ispisa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Slađana</dc:creator>
  <cp:lastModifiedBy>Ivan Tkaličanac</cp:lastModifiedBy>
  <cp:lastPrinted>2020-08-03T11:21:06Z</cp:lastPrinted>
  <dcterms:created xsi:type="dcterms:W3CDTF">2013-10-10T10:45:24Z</dcterms:created>
  <dcterms:modified xsi:type="dcterms:W3CDTF">2020-08-10T12:00:54Z</dcterms:modified>
</cp:coreProperties>
</file>